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5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" l="1"/>
  <c r="C43" i="2"/>
  <c r="J33" i="2"/>
  <c r="C31" i="2"/>
  <c r="J131" i="2" l="1"/>
  <c r="J119" i="2"/>
  <c r="J107" i="2"/>
  <c r="J95" i="2"/>
  <c r="J82" i="2"/>
  <c r="J69" i="2"/>
  <c r="J57" i="2"/>
  <c r="J21" i="2"/>
  <c r="J9" i="2"/>
  <c r="J167" i="2"/>
  <c r="C165" i="2"/>
  <c r="J155" i="2"/>
  <c r="C153" i="2"/>
  <c r="J143" i="2"/>
  <c r="C141" i="2"/>
  <c r="C129" i="2" l="1"/>
  <c r="C117" i="2"/>
  <c r="C105" i="2"/>
  <c r="C93" i="2"/>
  <c r="C80" i="2"/>
  <c r="C67" i="2" l="1"/>
  <c r="C55" i="2"/>
  <c r="C19" i="2"/>
  <c r="C7" i="2"/>
</calcChain>
</file>

<file path=xl/sharedStrings.xml><?xml version="1.0" encoding="utf-8"?>
<sst xmlns="http://schemas.openxmlformats.org/spreadsheetml/2006/main" count="476" uniqueCount="120">
  <si>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</si>
  <si>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</si>
  <si>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</si>
  <si>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</si>
  <si>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</si>
  <si>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</si>
  <si>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</si>
  <si>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</si>
  <si>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</si>
  <si>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</si>
  <si>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</si>
  <si>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</si>
  <si>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</si>
  <si>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</si>
  <si>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</si>
  <si>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</si>
  <si>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</si>
  <si>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</si>
  <si>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</si>
  <si>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</si>
  <si>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</si>
  <si>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</si>
  <si>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</si>
  <si>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</si>
  <si>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</si>
  <si>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</si>
  <si>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㈜용아</t>
    <phoneticPr fontId="1" type="noConversion"/>
  </si>
  <si>
    <t>안용철</t>
    <phoneticPr fontId="1" type="noConversion"/>
  </si>
  <si>
    <t>개발본부 사무실 사무용 가구집기 임차 용역</t>
    <phoneticPr fontId="1" type="noConversion"/>
  </si>
  <si>
    <t>중앙OA퍼니처</t>
    <phoneticPr fontId="1" type="noConversion"/>
  </si>
  <si>
    <t>심은미</t>
    <phoneticPr fontId="1" type="noConversion"/>
  </si>
  <si>
    <t>신지인</t>
    <phoneticPr fontId="1" type="noConversion"/>
  </si>
  <si>
    <t>깨끗한사람들</t>
    <phoneticPr fontId="1" type="noConversion"/>
  </si>
  <si>
    <t>배서영</t>
    <phoneticPr fontId="1" type="noConversion"/>
  </si>
  <si>
    <t>에스케이쉴더스㈜</t>
    <phoneticPr fontId="1" type="noConversion"/>
  </si>
  <si>
    <t>홍원표</t>
    <phoneticPr fontId="1" type="noConversion"/>
  </si>
  <si>
    <t>경기도 안양시 동안구 흥안대로 415, 1118호</t>
    <phoneticPr fontId="1" type="noConversion"/>
  </si>
  <si>
    <t>㈜재경오에이테크</t>
    <phoneticPr fontId="1" type="noConversion"/>
  </si>
  <si>
    <t>이경재</t>
    <phoneticPr fontId="1" type="noConversion"/>
  </si>
  <si>
    <t>경기도 안양시 동안구 엘에스로 92, 안양국제유통단지. 19동 227,228호</t>
    <phoneticPr fontId="1" type="noConversion"/>
  </si>
  <si>
    <t>롯데렌탈 주식회사</t>
    <phoneticPr fontId="1" type="noConversion"/>
  </si>
  <si>
    <t>최진환</t>
    <phoneticPr fontId="1" type="noConversion"/>
  </si>
  <si>
    <t>한진숙</t>
    <phoneticPr fontId="1" type="noConversion"/>
  </si>
  <si>
    <t>개발사업(보상) 현장이동용 차량 임차 계약</t>
    <phoneticPr fontId="1" type="noConversion"/>
  </si>
  <si>
    <t>대전광역시 서구 대덕대로 239</t>
    <phoneticPr fontId="1" type="noConversion"/>
  </si>
  <si>
    <t>정연기</t>
    <phoneticPr fontId="1" type="noConversion"/>
  </si>
  <si>
    <t>우리금융캐피탈㈜</t>
    <phoneticPr fontId="1" type="noConversion"/>
  </si>
  <si>
    <t>현장용 차량 연간 임차계약</t>
    <phoneticPr fontId="1" type="noConversion"/>
  </si>
  <si>
    <t xml:space="preserve"> 계약내용</t>
    <phoneticPr fontId="1" type="noConversion"/>
  </si>
  <si>
    <t>대금지급</t>
    <phoneticPr fontId="1" type="noConversion"/>
  </si>
  <si>
    <t>계약명</t>
    <phoneticPr fontId="1" type="noConversion"/>
  </si>
  <si>
    <t>예정가격</t>
    <phoneticPr fontId="1" type="noConversion"/>
  </si>
  <si>
    <t>낙찰률</t>
    <phoneticPr fontId="1" type="noConversion"/>
  </si>
  <si>
    <t>준공금</t>
    <phoneticPr fontId="1" type="noConversion"/>
  </si>
  <si>
    <t>계약일자</t>
    <phoneticPr fontId="1" type="noConversion"/>
  </si>
  <si>
    <t>대금잔액</t>
    <phoneticPr fontId="1" type="noConversion"/>
  </si>
  <si>
    <t>검수일</t>
    <phoneticPr fontId="1" type="noConversion"/>
  </si>
  <si>
    <t>주소</t>
    <phoneticPr fontId="1" type="noConversion"/>
  </si>
  <si>
    <t>(단위:원)</t>
    <phoneticPr fontId="1" type="noConversion"/>
  </si>
  <si>
    <t>계약명</t>
    <phoneticPr fontId="1" type="noConversion"/>
  </si>
  <si>
    <t>KT타워 임차 계약</t>
    <phoneticPr fontId="1" type="noConversion"/>
  </si>
  <si>
    <t>선금</t>
    <phoneticPr fontId="1" type="noConversion"/>
  </si>
  <si>
    <t>예정가격</t>
    <phoneticPr fontId="1" type="noConversion"/>
  </si>
  <si>
    <t>최초계약금액</t>
    <phoneticPr fontId="1" type="noConversion"/>
  </si>
  <si>
    <t>기성금</t>
    <phoneticPr fontId="1" type="noConversion"/>
  </si>
  <si>
    <t>지급총액</t>
    <phoneticPr fontId="1" type="noConversion"/>
  </si>
  <si>
    <t>계약방법</t>
    <phoneticPr fontId="1" type="noConversion"/>
  </si>
  <si>
    <t>대표자</t>
    <phoneticPr fontId="1" type="noConversion"/>
  </si>
  <si>
    <t>주식회사 케이티에스테이트</t>
    <phoneticPr fontId="1" type="noConversion"/>
  </si>
  <si>
    <t>최남철</t>
    <phoneticPr fontId="1" type="noConversion"/>
  </si>
  <si>
    <t>낙찰률</t>
    <phoneticPr fontId="1" type="noConversion"/>
  </si>
  <si>
    <t>검수일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</si>
  <si>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</si>
  <si>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</si>
  <si>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</si>
  <si>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</si>
  <si>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계약사유</t>
    <phoneticPr fontId="1" type="noConversion"/>
  </si>
  <si>
    <t>지방자치단체를 당사자로 하는 계약에 관한 법률 시행령 제25조(수의계약을 할 수 있는 경우)</t>
    <phoneticPr fontId="1" type="noConversion"/>
  </si>
  <si>
    <t xml:space="preserve"> 계약내용</t>
    <phoneticPr fontId="1" type="noConversion"/>
  </si>
  <si>
    <t>계약명</t>
    <phoneticPr fontId="1" type="noConversion"/>
  </si>
  <si>
    <t>선금</t>
    <phoneticPr fontId="1" type="noConversion"/>
  </si>
  <si>
    <t>최초계약금액</t>
    <phoneticPr fontId="1" type="noConversion"/>
  </si>
  <si>
    <t>계약금액</t>
    <phoneticPr fontId="1" type="noConversion"/>
  </si>
  <si>
    <t>준공금</t>
    <phoneticPr fontId="1" type="noConversion"/>
  </si>
  <si>
    <t>계약일자</t>
    <phoneticPr fontId="1" type="noConversion"/>
  </si>
  <si>
    <t>지급총액</t>
    <phoneticPr fontId="1" type="noConversion"/>
  </si>
  <si>
    <t>계약방법</t>
    <phoneticPr fontId="1" type="noConversion"/>
  </si>
  <si>
    <t>대금잔액</t>
    <phoneticPr fontId="1" type="noConversion"/>
  </si>
  <si>
    <t>감독관</t>
    <phoneticPr fontId="1" type="noConversion"/>
  </si>
  <si>
    <t>한진숙</t>
    <phoneticPr fontId="1" type="noConversion"/>
  </si>
  <si>
    <t>주소</t>
    <phoneticPr fontId="1" type="noConversion"/>
  </si>
  <si>
    <t>계약사유</t>
    <phoneticPr fontId="1" type="noConversion"/>
  </si>
  <si>
    <t>2025.01.01</t>
    <phoneticPr fontId="1" type="noConversion"/>
  </si>
  <si>
    <t>2025.01.01</t>
    <phoneticPr fontId="1" type="noConversion"/>
  </si>
  <si>
    <t>2025.12.31</t>
    <phoneticPr fontId="1" type="noConversion"/>
  </si>
  <si>
    <t>한진숙</t>
    <phoneticPr fontId="1" type="noConversion"/>
  </si>
  <si>
    <t>경기도 파주시 조리읍 파주로 1581-12</t>
    <phoneticPr fontId="1" type="noConversion"/>
  </si>
  <si>
    <t>경기도 과천시 주암동 422-4</t>
    <phoneticPr fontId="1" type="noConversion"/>
  </si>
  <si>
    <t>한진숙</t>
    <phoneticPr fontId="1" type="noConversion"/>
  </si>
  <si>
    <t>경기도 군포시 공단로 140번길 52</t>
    <phoneticPr fontId="1" type="noConversion"/>
  </si>
  <si>
    <t>2025년 개발본부 냉온수기(생수용) 소독 단가 계약</t>
    <phoneticPr fontId="1" type="noConversion"/>
  </si>
  <si>
    <t>2025년 미래전략단 냉온수기(생수용) 소독 단가 계약</t>
    <phoneticPr fontId="1" type="noConversion"/>
  </si>
  <si>
    <t>경기도 안양시 동안구 흥안대로 415, 1118호</t>
    <phoneticPr fontId="1" type="noConversion"/>
  </si>
  <si>
    <t>2025년 도시개발부(보상팀) 복합기 임차 용역 계약</t>
    <phoneticPr fontId="1" type="noConversion"/>
  </si>
  <si>
    <t>20225년도 도시기획부 복합기 임차용역 계약</t>
    <phoneticPr fontId="1" type="noConversion"/>
  </si>
  <si>
    <t>(과천지구)EGI 안전펜스 임대_과천주유소(계획)</t>
    <phoneticPr fontId="1" type="noConversion"/>
  </si>
  <si>
    <t>(과천지구)EGI 안전펜스 임대 자연사랑 어린이집(계획)</t>
    <phoneticPr fontId="1" type="noConversion"/>
  </si>
  <si>
    <t>경기도 안양시 동안구 전파로88 신원비전타워 8층</t>
    <phoneticPr fontId="1" type="noConversion"/>
  </si>
  <si>
    <t>허강원</t>
    <phoneticPr fontId="1" type="noConversion"/>
  </si>
  <si>
    <t>서울특별시 강남구 테헤란로 422, 17층</t>
    <phoneticPr fontId="1" type="noConversion"/>
  </si>
  <si>
    <t>(공통)2025년 개발본부 공기청정기 임차 계약(계획)</t>
    <phoneticPr fontId="1" type="noConversion"/>
  </si>
  <si>
    <t>코웨이㈜</t>
    <phoneticPr fontId="1" type="noConversion"/>
  </si>
  <si>
    <t>빌트이엔씨</t>
    <phoneticPr fontId="1" type="noConversion"/>
  </si>
  <si>
    <t>(과천지구)과천과천 공공주택지구 조성사업 막계동 특별계획구역 RPP안전펜스 임차(계획)</t>
    <phoneticPr fontId="1" type="noConversion"/>
  </si>
  <si>
    <t>2025년 개발본부 냉온정수기 임차 용역 계약(계획)</t>
    <phoneticPr fontId="1" type="noConversion"/>
  </si>
  <si>
    <t>장재희</t>
    <phoneticPr fontId="1" type="noConversion"/>
  </si>
  <si>
    <t>인천광역시 남동구 구월남로 120, 6층 95호,112호,134호</t>
    <phoneticPr fontId="1" type="noConversion"/>
  </si>
  <si>
    <t>서장원</t>
    <phoneticPr fontId="1" type="noConversion"/>
  </si>
  <si>
    <t>충청남도 공주시 유구마곡사로 136-23</t>
    <phoneticPr fontId="1" type="noConversion"/>
  </si>
  <si>
    <t>2025년 도시개발부 무인경비 용역 계약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</si>
</sst>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176" fontId="0" fillId="3" borderId="1" xfId="1" applyNumberFormat="1" applyFont="1" applyFill="1" applyBorder="1" applyAlignment="1">
      <alignment horizontal="right" vertical="center"/>
    </xf>
    <xf numFmtId="176" fontId="0" fillId="3" borderId="6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5"/>
  <sheetViews>
    <sheetView tabSelected="1" zoomScale="85" zoomScaleNormal="85" workbookViewId="0">
      <selection activeCell="C54" sqref="C54:D54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/>
    <row r="3" spans="2:11" ht="24.95" customHeight="1" x14ac:dyDescent="0.3">
      <c r="B3" s="1" t="s">
        <v>21</v>
      </c>
      <c r="I3" t="s">
        <v>15</v>
      </c>
    </row>
    <row r="4" spans="2:11" ht="24.95" customHeight="1" thickBot="1" x14ac:dyDescent="0.35">
      <c r="B4" s="6"/>
      <c r="K4" s="10" t="s">
        <v>25</v>
      </c>
    </row>
    <row r="5" spans="2:11" ht="24.95" customHeight="1" x14ac:dyDescent="0.3">
      <c r="B5" s="2" t="s">
        <v>0</v>
      </c>
      <c r="C5" s="30" t="s">
        <v>28</v>
      </c>
      <c r="D5" s="30"/>
      <c r="E5" s="30"/>
      <c r="F5" s="30"/>
      <c r="G5" s="31"/>
      <c r="I5" s="7" t="s">
        <v>16</v>
      </c>
      <c r="J5" s="32"/>
      <c r="K5" s="33"/>
    </row>
    <row r="6" spans="2:11" ht="24.95" customHeight="1" x14ac:dyDescent="0.3">
      <c r="B6" s="3" t="s">
        <v>1</v>
      </c>
      <c r="C6" s="34">
        <v>4670160</v>
      </c>
      <c r="D6" s="35"/>
      <c r="E6" s="5" t="s">
        <v>8</v>
      </c>
      <c r="F6" s="34">
        <v>4670160</v>
      </c>
      <c r="G6" s="36"/>
      <c r="I6" s="11" t="s">
        <v>17</v>
      </c>
      <c r="J6" s="37"/>
      <c r="K6" s="38"/>
    </row>
    <row r="7" spans="2:11" ht="24.95" customHeight="1" x14ac:dyDescent="0.3">
      <c r="B7" s="3" t="s">
        <v>2</v>
      </c>
      <c r="C7" s="39">
        <f>F6/C6</f>
        <v>1</v>
      </c>
      <c r="D7" s="39"/>
      <c r="E7" s="5" t="s">
        <v>9</v>
      </c>
      <c r="F7" s="34">
        <v>4670160</v>
      </c>
      <c r="G7" s="36"/>
      <c r="I7" s="11" t="s">
        <v>18</v>
      </c>
      <c r="J7" s="37"/>
      <c r="K7" s="38"/>
    </row>
    <row r="8" spans="2:11" ht="24.95" customHeight="1" x14ac:dyDescent="0.3">
      <c r="B8" s="3" t="s">
        <v>3</v>
      </c>
      <c r="C8" s="40" t="s">
        <v>92</v>
      </c>
      <c r="D8" s="35"/>
      <c r="E8" s="5" t="s">
        <v>23</v>
      </c>
      <c r="F8" s="34" t="s">
        <v>93</v>
      </c>
      <c r="G8" s="36"/>
      <c r="I8" s="11" t="s">
        <v>19</v>
      </c>
      <c r="J8" s="34"/>
      <c r="K8" s="36"/>
    </row>
    <row r="9" spans="2:11" ht="24.95" customHeight="1" thickBot="1" x14ac:dyDescent="0.35">
      <c r="B9" s="3" t="s">
        <v>4</v>
      </c>
      <c r="C9" s="19" t="s">
        <v>14</v>
      </c>
      <c r="D9" s="19"/>
      <c r="E9" s="5" t="s">
        <v>24</v>
      </c>
      <c r="F9" s="34" t="s">
        <v>94</v>
      </c>
      <c r="G9" s="36"/>
      <c r="I9" s="8" t="s">
        <v>20</v>
      </c>
      <c r="J9" s="17">
        <f>F7</f>
        <v>4670160</v>
      </c>
      <c r="K9" s="18"/>
    </row>
    <row r="10" spans="2:11" ht="24.95" customHeight="1" x14ac:dyDescent="0.3">
      <c r="B10" s="3" t="s">
        <v>5</v>
      </c>
      <c r="C10" s="19"/>
      <c r="D10" s="19"/>
      <c r="E10" s="5" t="s">
        <v>10</v>
      </c>
      <c r="F10" s="34" t="s">
        <v>95</v>
      </c>
      <c r="G10" s="36"/>
    </row>
    <row r="11" spans="2:11" ht="24.95" customHeight="1" x14ac:dyDescent="0.3">
      <c r="B11" s="21" t="s">
        <v>6</v>
      </c>
      <c r="C11" s="5" t="s">
        <v>11</v>
      </c>
      <c r="D11" s="5" t="s">
        <v>12</v>
      </c>
      <c r="E11" s="22" t="s">
        <v>13</v>
      </c>
      <c r="F11" s="23"/>
      <c r="G11" s="24"/>
    </row>
    <row r="12" spans="2:11" ht="24.95" customHeight="1" x14ac:dyDescent="0.3">
      <c r="B12" s="21"/>
      <c r="C12" s="12" t="s">
        <v>29</v>
      </c>
      <c r="D12" s="12" t="s">
        <v>30</v>
      </c>
      <c r="E12" s="25" t="s">
        <v>96</v>
      </c>
      <c r="F12" s="26"/>
      <c r="G12" s="27"/>
    </row>
    <row r="13" spans="2:11" ht="24.95" customHeight="1" thickBot="1" x14ac:dyDescent="0.35">
      <c r="B13" s="4" t="s">
        <v>7</v>
      </c>
      <c r="C13" s="28" t="s">
        <v>22</v>
      </c>
      <c r="D13" s="28"/>
      <c r="E13" s="28"/>
      <c r="F13" s="28"/>
      <c r="G13" s="29"/>
    </row>
    <row r="14" spans="2:11" ht="24.95" customHeight="1" x14ac:dyDescent="0.3"/>
    <row r="15" spans="2:11" ht="24.95" customHeight="1" x14ac:dyDescent="0.3">
      <c r="B15" s="1" t="s">
        <v>21</v>
      </c>
      <c r="I15" t="s">
        <v>15</v>
      </c>
    </row>
    <row r="16" spans="2:11" ht="24.95" customHeight="1" thickBot="1" x14ac:dyDescent="0.35">
      <c r="B16" s="6"/>
      <c r="K16" s="10" t="s">
        <v>25</v>
      </c>
    </row>
    <row r="17" spans="2:11" ht="24.95" customHeight="1" x14ac:dyDescent="0.3">
      <c r="B17" s="2" t="s">
        <v>0</v>
      </c>
      <c r="C17" s="30" t="s">
        <v>100</v>
      </c>
      <c r="D17" s="30"/>
      <c r="E17" s="30"/>
      <c r="F17" s="30"/>
      <c r="G17" s="31"/>
      <c r="I17" s="7" t="s">
        <v>16</v>
      </c>
      <c r="J17" s="32"/>
      <c r="K17" s="33"/>
    </row>
    <row r="18" spans="2:11" ht="24.95" customHeight="1" x14ac:dyDescent="0.3">
      <c r="B18" s="3" t="s">
        <v>1</v>
      </c>
      <c r="C18" s="34">
        <v>57200</v>
      </c>
      <c r="D18" s="35"/>
      <c r="E18" s="5" t="s">
        <v>8</v>
      </c>
      <c r="F18" s="34">
        <v>57200</v>
      </c>
      <c r="G18" s="36"/>
      <c r="I18" s="11" t="s">
        <v>17</v>
      </c>
      <c r="J18" s="37"/>
      <c r="K18" s="38"/>
    </row>
    <row r="19" spans="2:11" ht="24.95" customHeight="1" x14ac:dyDescent="0.3">
      <c r="B19" s="3" t="s">
        <v>2</v>
      </c>
      <c r="C19" s="39">
        <f>F18/C18</f>
        <v>1</v>
      </c>
      <c r="D19" s="39"/>
      <c r="E19" s="5" t="s">
        <v>9</v>
      </c>
      <c r="F19" s="34">
        <v>57200</v>
      </c>
      <c r="G19" s="36"/>
      <c r="I19" s="11" t="s">
        <v>18</v>
      </c>
      <c r="J19" s="37"/>
      <c r="K19" s="38"/>
    </row>
    <row r="20" spans="2:11" ht="24.95" customHeight="1" x14ac:dyDescent="0.3">
      <c r="B20" s="3" t="s">
        <v>3</v>
      </c>
      <c r="C20" s="40" t="s">
        <v>92</v>
      </c>
      <c r="D20" s="35"/>
      <c r="E20" s="5" t="s">
        <v>23</v>
      </c>
      <c r="F20" s="34" t="s">
        <v>93</v>
      </c>
      <c r="G20" s="36"/>
      <c r="I20" s="11" t="s">
        <v>19</v>
      </c>
      <c r="J20" s="34"/>
      <c r="K20" s="36"/>
    </row>
    <row r="21" spans="2:11" ht="24.95" customHeight="1" thickBot="1" x14ac:dyDescent="0.35">
      <c r="B21" s="3" t="s">
        <v>4</v>
      </c>
      <c r="C21" s="19" t="s">
        <v>14</v>
      </c>
      <c r="D21" s="19"/>
      <c r="E21" s="5" t="s">
        <v>24</v>
      </c>
      <c r="F21" s="34" t="s">
        <v>94</v>
      </c>
      <c r="G21" s="36"/>
      <c r="I21" s="8" t="s">
        <v>20</v>
      </c>
      <c r="J21" s="17">
        <f>F18</f>
        <v>57200</v>
      </c>
      <c r="K21" s="18"/>
    </row>
    <row r="22" spans="2:11" ht="24.95" customHeight="1" x14ac:dyDescent="0.3">
      <c r="B22" s="3" t="s">
        <v>5</v>
      </c>
      <c r="C22" s="19"/>
      <c r="D22" s="19"/>
      <c r="E22" s="5" t="s">
        <v>10</v>
      </c>
      <c r="F22" s="34" t="s">
        <v>95</v>
      </c>
      <c r="G22" s="36"/>
    </row>
    <row r="23" spans="2:11" ht="24.95" customHeight="1" x14ac:dyDescent="0.3">
      <c r="B23" s="21" t="s">
        <v>6</v>
      </c>
      <c r="C23" s="5" t="s">
        <v>11</v>
      </c>
      <c r="D23" s="5" t="s">
        <v>12</v>
      </c>
      <c r="E23" s="22" t="s">
        <v>13</v>
      </c>
      <c r="F23" s="23"/>
      <c r="G23" s="24"/>
    </row>
    <row r="24" spans="2:11" ht="24.95" customHeight="1" x14ac:dyDescent="0.3">
      <c r="B24" s="21"/>
      <c r="C24" s="12" t="s">
        <v>32</v>
      </c>
      <c r="D24" s="12" t="s">
        <v>33</v>
      </c>
      <c r="E24" s="25" t="s">
        <v>97</v>
      </c>
      <c r="F24" s="26"/>
      <c r="G24" s="27"/>
    </row>
    <row r="25" spans="2:11" ht="24.95" customHeight="1" thickBot="1" x14ac:dyDescent="0.35">
      <c r="B25" s="4" t="s">
        <v>7</v>
      </c>
      <c r="C25" s="28" t="s">
        <v>22</v>
      </c>
      <c r="D25" s="28"/>
      <c r="E25" s="28"/>
      <c r="F25" s="28"/>
      <c r="G25" s="29"/>
    </row>
    <row r="26" spans="2:11" ht="24.95" customHeight="1" x14ac:dyDescent="0.3"/>
    <row r="27" spans="2:11" ht="24.95" customHeight="1" x14ac:dyDescent="0.3">
      <c r="B27" s="1" t="s">
        <v>21</v>
      </c>
      <c r="I27" t="s">
        <v>15</v>
      </c>
    </row>
    <row r="28" spans="2:11" ht="24.95" customHeight="1" thickBot="1" x14ac:dyDescent="0.35">
      <c r="B28" s="6"/>
      <c r="K28" s="10" t="s">
        <v>25</v>
      </c>
    </row>
    <row r="29" spans="2:11" ht="24.95" customHeight="1" x14ac:dyDescent="0.3">
      <c r="B29" s="2" t="s">
        <v>0</v>
      </c>
      <c r="C29" s="30" t="s">
        <v>101</v>
      </c>
      <c r="D29" s="30"/>
      <c r="E29" s="30"/>
      <c r="F29" s="30"/>
      <c r="G29" s="31"/>
      <c r="I29" s="7" t="s">
        <v>16</v>
      </c>
      <c r="J29" s="32"/>
      <c r="K29" s="33"/>
    </row>
    <row r="30" spans="2:11" ht="24.95" customHeight="1" x14ac:dyDescent="0.3">
      <c r="B30" s="3" t="s">
        <v>1</v>
      </c>
      <c r="C30" s="34">
        <v>57200</v>
      </c>
      <c r="D30" s="35"/>
      <c r="E30" s="5" t="s">
        <v>8</v>
      </c>
      <c r="F30" s="34">
        <v>57200</v>
      </c>
      <c r="G30" s="36"/>
      <c r="I30" s="15" t="s">
        <v>17</v>
      </c>
      <c r="J30" s="37"/>
      <c r="K30" s="38"/>
    </row>
    <row r="31" spans="2:11" ht="24.95" customHeight="1" x14ac:dyDescent="0.3">
      <c r="B31" s="3" t="s">
        <v>2</v>
      </c>
      <c r="C31" s="39">
        <f>F30/C30</f>
        <v>1</v>
      </c>
      <c r="D31" s="39"/>
      <c r="E31" s="5" t="s">
        <v>9</v>
      </c>
      <c r="F31" s="34">
        <v>57200</v>
      </c>
      <c r="G31" s="36"/>
      <c r="I31" s="15" t="s">
        <v>18</v>
      </c>
      <c r="J31" s="37"/>
      <c r="K31" s="38"/>
    </row>
    <row r="32" spans="2:11" ht="24.95" customHeight="1" x14ac:dyDescent="0.3">
      <c r="B32" s="3" t="s">
        <v>3</v>
      </c>
      <c r="C32" s="40" t="s">
        <v>92</v>
      </c>
      <c r="D32" s="35"/>
      <c r="E32" s="5" t="s">
        <v>23</v>
      </c>
      <c r="F32" s="34" t="s">
        <v>93</v>
      </c>
      <c r="G32" s="36"/>
      <c r="I32" s="15" t="s">
        <v>19</v>
      </c>
      <c r="J32" s="34"/>
      <c r="K32" s="36"/>
    </row>
    <row r="33" spans="2:11" ht="24.95" customHeight="1" thickBot="1" x14ac:dyDescent="0.35">
      <c r="B33" s="3" t="s">
        <v>4</v>
      </c>
      <c r="C33" s="19" t="s">
        <v>14</v>
      </c>
      <c r="D33" s="19"/>
      <c r="E33" s="5" t="s">
        <v>24</v>
      </c>
      <c r="F33" s="34" t="s">
        <v>94</v>
      </c>
      <c r="G33" s="36"/>
      <c r="I33" s="8" t="s">
        <v>20</v>
      </c>
      <c r="J33" s="17">
        <f>F30</f>
        <v>57200</v>
      </c>
      <c r="K33" s="18"/>
    </row>
    <row r="34" spans="2:11" ht="24.95" customHeight="1" x14ac:dyDescent="0.3">
      <c r="B34" s="3" t="s">
        <v>5</v>
      </c>
      <c r="C34" s="19"/>
      <c r="D34" s="19"/>
      <c r="E34" s="5" t="s">
        <v>10</v>
      </c>
      <c r="F34" s="34" t="s">
        <v>31</v>
      </c>
      <c r="G34" s="36"/>
    </row>
    <row r="35" spans="2:11" ht="24.95" customHeight="1" x14ac:dyDescent="0.3">
      <c r="B35" s="21" t="s">
        <v>6</v>
      </c>
      <c r="C35" s="5" t="s">
        <v>11</v>
      </c>
      <c r="D35" s="5" t="s">
        <v>12</v>
      </c>
      <c r="E35" s="22" t="s">
        <v>13</v>
      </c>
      <c r="F35" s="23"/>
      <c r="G35" s="24"/>
    </row>
    <row r="36" spans="2:11" ht="24.95" customHeight="1" x14ac:dyDescent="0.3">
      <c r="B36" s="21"/>
      <c r="C36" s="16" t="s">
        <v>32</v>
      </c>
      <c r="D36" s="16" t="s">
        <v>33</v>
      </c>
      <c r="E36" s="25" t="s">
        <v>97</v>
      </c>
      <c r="F36" s="26"/>
      <c r="G36" s="27"/>
    </row>
    <row r="37" spans="2:11" ht="24.95" customHeight="1" thickBot="1" x14ac:dyDescent="0.35">
      <c r="B37" s="4" t="s">
        <v>7</v>
      </c>
      <c r="C37" s="28" t="s">
        <v>22</v>
      </c>
      <c r="D37" s="28"/>
      <c r="E37" s="28"/>
      <c r="F37" s="28"/>
      <c r="G37" s="29"/>
    </row>
    <row r="38" spans="2:11" ht="24.95" customHeight="1" x14ac:dyDescent="0.3">
      <c r="B38" s="44"/>
      <c r="C38" s="43"/>
      <c r="D38" s="43"/>
      <c r="E38" s="43"/>
      <c r="F38" s="43"/>
      <c r="G38" s="43"/>
    </row>
    <row r="39" spans="2:11" ht="24.95" customHeight="1" x14ac:dyDescent="0.3">
      <c r="B39" s="1" t="s">
        <v>21</v>
      </c>
      <c r="I39" t="s">
        <v>15</v>
      </c>
    </row>
    <row r="40" spans="2:11" ht="24.95" customHeight="1" thickBot="1" x14ac:dyDescent="0.35">
      <c r="B40" s="6"/>
      <c r="K40" s="10" t="s">
        <v>25</v>
      </c>
    </row>
    <row r="41" spans="2:11" ht="24.95" customHeight="1" x14ac:dyDescent="0.3">
      <c r="B41" s="2" t="s">
        <v>0</v>
      </c>
      <c r="C41" s="30" t="s">
        <v>114</v>
      </c>
      <c r="D41" s="30"/>
      <c r="E41" s="30"/>
      <c r="F41" s="30"/>
      <c r="G41" s="31"/>
      <c r="I41" s="7" t="s">
        <v>16</v>
      </c>
      <c r="J41" s="32"/>
      <c r="K41" s="33"/>
    </row>
    <row r="42" spans="2:11" ht="24.95" customHeight="1" x14ac:dyDescent="0.3">
      <c r="B42" s="3" t="s">
        <v>1</v>
      </c>
      <c r="C42" s="34">
        <v>455400</v>
      </c>
      <c r="D42" s="35"/>
      <c r="E42" s="5" t="s">
        <v>8</v>
      </c>
      <c r="F42" s="34">
        <v>455400</v>
      </c>
      <c r="G42" s="36"/>
      <c r="I42" s="15" t="s">
        <v>17</v>
      </c>
      <c r="J42" s="37"/>
      <c r="K42" s="38"/>
    </row>
    <row r="43" spans="2:11" ht="24.95" customHeight="1" x14ac:dyDescent="0.3">
      <c r="B43" s="3" t="s">
        <v>2</v>
      </c>
      <c r="C43" s="39">
        <f>F42/C42</f>
        <v>1</v>
      </c>
      <c r="D43" s="39"/>
      <c r="E43" s="5" t="s">
        <v>9</v>
      </c>
      <c r="F43" s="34">
        <v>455400</v>
      </c>
      <c r="G43" s="36"/>
      <c r="I43" s="15" t="s">
        <v>18</v>
      </c>
      <c r="J43" s="37"/>
      <c r="K43" s="38"/>
    </row>
    <row r="44" spans="2:11" ht="24.95" customHeight="1" x14ac:dyDescent="0.3">
      <c r="B44" s="3" t="s">
        <v>3</v>
      </c>
      <c r="C44" s="40" t="s">
        <v>92</v>
      </c>
      <c r="D44" s="35"/>
      <c r="E44" s="5" t="s">
        <v>23</v>
      </c>
      <c r="F44" s="34" t="s">
        <v>93</v>
      </c>
      <c r="G44" s="36"/>
      <c r="I44" s="15" t="s">
        <v>19</v>
      </c>
      <c r="J44" s="34"/>
      <c r="K44" s="36"/>
    </row>
    <row r="45" spans="2:11" ht="24.95" customHeight="1" thickBot="1" x14ac:dyDescent="0.35">
      <c r="B45" s="3" t="s">
        <v>4</v>
      </c>
      <c r="C45" s="19" t="s">
        <v>14</v>
      </c>
      <c r="D45" s="19"/>
      <c r="E45" s="5" t="s">
        <v>24</v>
      </c>
      <c r="F45" s="34" t="s">
        <v>94</v>
      </c>
      <c r="G45" s="36"/>
      <c r="I45" s="8" t="s">
        <v>20</v>
      </c>
      <c r="J45" s="17">
        <f>F42</f>
        <v>455400</v>
      </c>
      <c r="K45" s="18"/>
    </row>
    <row r="46" spans="2:11" ht="24.95" customHeight="1" x14ac:dyDescent="0.3">
      <c r="B46" s="3" t="s">
        <v>5</v>
      </c>
      <c r="C46" s="19"/>
      <c r="D46" s="19"/>
      <c r="E46" s="5" t="s">
        <v>10</v>
      </c>
      <c r="F46" s="34" t="s">
        <v>42</v>
      </c>
      <c r="G46" s="36"/>
    </row>
    <row r="47" spans="2:11" ht="24.95" customHeight="1" x14ac:dyDescent="0.3">
      <c r="B47" s="21" t="s">
        <v>6</v>
      </c>
      <c r="C47" s="5" t="s">
        <v>11</v>
      </c>
      <c r="D47" s="5" t="s">
        <v>12</v>
      </c>
      <c r="E47" s="22" t="s">
        <v>13</v>
      </c>
      <c r="F47" s="23"/>
      <c r="G47" s="24"/>
    </row>
    <row r="48" spans="2:11" ht="24.95" customHeight="1" x14ac:dyDescent="0.3">
      <c r="B48" s="21"/>
      <c r="C48" s="16" t="s">
        <v>32</v>
      </c>
      <c r="D48" s="16" t="s">
        <v>33</v>
      </c>
      <c r="E48" s="25" t="s">
        <v>97</v>
      </c>
      <c r="F48" s="26"/>
      <c r="G48" s="27"/>
    </row>
    <row r="49" spans="2:11" ht="24.95" customHeight="1" thickBot="1" x14ac:dyDescent="0.35">
      <c r="B49" s="4" t="s">
        <v>7</v>
      </c>
      <c r="C49" s="28" t="s">
        <v>22</v>
      </c>
      <c r="D49" s="28"/>
      <c r="E49" s="28"/>
      <c r="F49" s="28"/>
      <c r="G49" s="29"/>
    </row>
    <row r="50" spans="2:11" ht="24.95" customHeight="1" x14ac:dyDescent="0.3">
      <c r="B50" s="44"/>
      <c r="C50" s="43"/>
      <c r="D50" s="43"/>
      <c r="E50" s="43"/>
      <c r="F50" s="43"/>
      <c r="G50" s="43"/>
    </row>
    <row r="51" spans="2:11" ht="24.95" customHeight="1" x14ac:dyDescent="0.3">
      <c r="B51" s="1" t="s">
        <v>21</v>
      </c>
      <c r="I51" t="s">
        <v>15</v>
      </c>
    </row>
    <row r="52" spans="2:11" ht="24.95" customHeight="1" thickBot="1" x14ac:dyDescent="0.35">
      <c r="B52" s="6"/>
      <c r="K52" s="10" t="s">
        <v>25</v>
      </c>
    </row>
    <row r="53" spans="2:11" ht="24.95" customHeight="1" x14ac:dyDescent="0.3">
      <c r="B53" s="2" t="s">
        <v>0</v>
      </c>
      <c r="C53" s="30" t="s">
        <v>119</v>
      </c>
      <c r="D53" s="30"/>
      <c r="E53" s="30"/>
      <c r="F53" s="30"/>
      <c r="G53" s="31"/>
      <c r="I53" s="7" t="s">
        <v>16</v>
      </c>
      <c r="J53" s="32"/>
      <c r="K53" s="33"/>
    </row>
    <row r="54" spans="2:11" ht="24.95" customHeight="1" x14ac:dyDescent="0.3">
      <c r="B54" s="3" t="s">
        <v>1</v>
      </c>
      <c r="C54" s="34">
        <v>660000</v>
      </c>
      <c r="D54" s="35"/>
      <c r="E54" s="5" t="s">
        <v>8</v>
      </c>
      <c r="F54" s="34">
        <v>660000</v>
      </c>
      <c r="G54" s="36"/>
      <c r="I54" s="11" t="s">
        <v>17</v>
      </c>
      <c r="J54" s="37"/>
      <c r="K54" s="38"/>
    </row>
    <row r="55" spans="2:11" ht="24.95" customHeight="1" x14ac:dyDescent="0.3">
      <c r="B55" s="3" t="s">
        <v>2</v>
      </c>
      <c r="C55" s="39">
        <f>F54/C54</f>
        <v>1</v>
      </c>
      <c r="D55" s="39"/>
      <c r="E55" s="5" t="s">
        <v>9</v>
      </c>
      <c r="F55" s="34">
        <v>660000</v>
      </c>
      <c r="G55" s="36"/>
      <c r="I55" s="11" t="s">
        <v>18</v>
      </c>
      <c r="J55" s="37"/>
      <c r="K55" s="38"/>
    </row>
    <row r="56" spans="2:11" ht="24.95" customHeight="1" x14ac:dyDescent="0.3">
      <c r="B56" s="3" t="s">
        <v>3</v>
      </c>
      <c r="C56" s="40" t="s">
        <v>92</v>
      </c>
      <c r="D56" s="35"/>
      <c r="E56" s="5" t="s">
        <v>23</v>
      </c>
      <c r="F56" s="34" t="s">
        <v>93</v>
      </c>
      <c r="G56" s="36"/>
      <c r="I56" s="11" t="s">
        <v>19</v>
      </c>
      <c r="J56" s="37"/>
      <c r="K56" s="38"/>
    </row>
    <row r="57" spans="2:11" ht="24.95" customHeight="1" thickBot="1" x14ac:dyDescent="0.35">
      <c r="B57" s="3" t="s">
        <v>4</v>
      </c>
      <c r="C57" s="19" t="s">
        <v>14</v>
      </c>
      <c r="D57" s="19"/>
      <c r="E57" s="5" t="s">
        <v>24</v>
      </c>
      <c r="F57" s="34" t="s">
        <v>94</v>
      </c>
      <c r="G57" s="36"/>
      <c r="I57" s="8" t="s">
        <v>20</v>
      </c>
      <c r="J57" s="17">
        <f>F54</f>
        <v>660000</v>
      </c>
      <c r="K57" s="18"/>
    </row>
    <row r="58" spans="2:11" ht="24.95" customHeight="1" x14ac:dyDescent="0.3">
      <c r="B58" s="3" t="s">
        <v>5</v>
      </c>
      <c r="C58" s="19"/>
      <c r="D58" s="19"/>
      <c r="E58" s="5" t="s">
        <v>10</v>
      </c>
      <c r="F58" s="34" t="s">
        <v>98</v>
      </c>
      <c r="G58" s="36"/>
    </row>
    <row r="59" spans="2:11" ht="24.95" customHeight="1" x14ac:dyDescent="0.3">
      <c r="B59" s="21" t="s">
        <v>6</v>
      </c>
      <c r="C59" s="5" t="s">
        <v>11</v>
      </c>
      <c r="D59" s="5" t="s">
        <v>12</v>
      </c>
      <c r="E59" s="22" t="s">
        <v>13</v>
      </c>
      <c r="F59" s="23"/>
      <c r="G59" s="24"/>
    </row>
    <row r="60" spans="2:11" ht="24.95" customHeight="1" x14ac:dyDescent="0.3">
      <c r="B60" s="21"/>
      <c r="C60" s="12" t="s">
        <v>34</v>
      </c>
      <c r="D60" s="12" t="s">
        <v>35</v>
      </c>
      <c r="E60" s="25" t="s">
        <v>99</v>
      </c>
      <c r="F60" s="26"/>
      <c r="G60" s="27"/>
    </row>
    <row r="61" spans="2:11" ht="24.95" customHeight="1" thickBot="1" x14ac:dyDescent="0.35">
      <c r="B61" s="4" t="s">
        <v>7</v>
      </c>
      <c r="C61" s="28" t="s">
        <v>22</v>
      </c>
      <c r="D61" s="28"/>
      <c r="E61" s="28"/>
      <c r="F61" s="28"/>
      <c r="G61" s="29"/>
    </row>
    <row r="62" spans="2:11" ht="24.95" customHeight="1" x14ac:dyDescent="0.3"/>
    <row r="63" spans="2:11" ht="24.95" customHeight="1" x14ac:dyDescent="0.3">
      <c r="B63" s="1" t="s">
        <v>21</v>
      </c>
      <c r="I63" t="s">
        <v>15</v>
      </c>
    </row>
    <row r="64" spans="2:11" ht="24.95" customHeight="1" thickBot="1" x14ac:dyDescent="0.35">
      <c r="B64" s="6"/>
      <c r="K64" s="10" t="s">
        <v>25</v>
      </c>
    </row>
    <row r="65" spans="2:11" ht="24.95" customHeight="1" x14ac:dyDescent="0.3">
      <c r="B65" s="2" t="s">
        <v>0</v>
      </c>
      <c r="C65" s="30" t="s">
        <v>103</v>
      </c>
      <c r="D65" s="30"/>
      <c r="E65" s="30"/>
      <c r="F65" s="30"/>
      <c r="G65" s="31"/>
      <c r="I65" s="7" t="s">
        <v>16</v>
      </c>
      <c r="J65" s="32"/>
      <c r="K65" s="33"/>
    </row>
    <row r="66" spans="2:11" ht="24.95" customHeight="1" x14ac:dyDescent="0.3">
      <c r="B66" s="3" t="s">
        <v>1</v>
      </c>
      <c r="C66" s="34">
        <v>5808000</v>
      </c>
      <c r="D66" s="35"/>
      <c r="E66" s="5" t="s">
        <v>8</v>
      </c>
      <c r="F66" s="34">
        <v>5808000</v>
      </c>
      <c r="G66" s="36"/>
      <c r="I66" s="11" t="s">
        <v>17</v>
      </c>
      <c r="J66" s="37"/>
      <c r="K66" s="38"/>
    </row>
    <row r="67" spans="2:11" ht="24.95" customHeight="1" x14ac:dyDescent="0.3">
      <c r="B67" s="3" t="s">
        <v>2</v>
      </c>
      <c r="C67" s="39">
        <f>F66/C66</f>
        <v>1</v>
      </c>
      <c r="D67" s="39"/>
      <c r="E67" s="5" t="s">
        <v>9</v>
      </c>
      <c r="F67" s="34">
        <v>5808000</v>
      </c>
      <c r="G67" s="36"/>
      <c r="I67" s="11" t="s">
        <v>18</v>
      </c>
      <c r="J67" s="37"/>
      <c r="K67" s="38"/>
    </row>
    <row r="68" spans="2:11" ht="24.95" customHeight="1" x14ac:dyDescent="0.3">
      <c r="B68" s="3" t="s">
        <v>3</v>
      </c>
      <c r="C68" s="40" t="s">
        <v>92</v>
      </c>
      <c r="D68" s="35"/>
      <c r="E68" s="5" t="s">
        <v>23</v>
      </c>
      <c r="F68" s="34" t="s">
        <v>93</v>
      </c>
      <c r="G68" s="36"/>
      <c r="I68" s="11" t="s">
        <v>19</v>
      </c>
      <c r="J68" s="37"/>
      <c r="K68" s="38"/>
    </row>
    <row r="69" spans="2:11" ht="24.95" customHeight="1" thickBot="1" x14ac:dyDescent="0.35">
      <c r="B69" s="3" t="s">
        <v>4</v>
      </c>
      <c r="C69" s="19" t="s">
        <v>14</v>
      </c>
      <c r="D69" s="19"/>
      <c r="E69" s="5" t="s">
        <v>24</v>
      </c>
      <c r="F69" s="34" t="s">
        <v>94</v>
      </c>
      <c r="G69" s="36"/>
      <c r="I69" s="8" t="s">
        <v>20</v>
      </c>
      <c r="J69" s="17">
        <f>F66</f>
        <v>5808000</v>
      </c>
      <c r="K69" s="18"/>
    </row>
    <row r="70" spans="2:11" ht="24.95" customHeight="1" x14ac:dyDescent="0.3">
      <c r="B70" s="3" t="s">
        <v>5</v>
      </c>
      <c r="C70" s="19"/>
      <c r="D70" s="19"/>
      <c r="E70" s="5" t="s">
        <v>10</v>
      </c>
      <c r="F70" s="34" t="s">
        <v>98</v>
      </c>
      <c r="G70" s="36"/>
    </row>
    <row r="71" spans="2:11" ht="24.95" customHeight="1" x14ac:dyDescent="0.3">
      <c r="B71" s="21" t="s">
        <v>6</v>
      </c>
      <c r="C71" s="5" t="s">
        <v>11</v>
      </c>
      <c r="D71" s="5" t="s">
        <v>12</v>
      </c>
      <c r="E71" s="22" t="s">
        <v>13</v>
      </c>
      <c r="F71" s="23"/>
      <c r="G71" s="24"/>
    </row>
    <row r="72" spans="2:11" ht="24.95" customHeight="1" x14ac:dyDescent="0.3">
      <c r="B72" s="21"/>
      <c r="C72" s="12" t="s">
        <v>37</v>
      </c>
      <c r="D72" s="12" t="s">
        <v>38</v>
      </c>
      <c r="E72" s="25" t="s">
        <v>102</v>
      </c>
      <c r="F72" s="26"/>
      <c r="G72" s="27"/>
    </row>
    <row r="73" spans="2:11" ht="24.95" customHeight="1" thickBot="1" x14ac:dyDescent="0.35">
      <c r="B73" s="4" t="s">
        <v>7</v>
      </c>
      <c r="C73" s="28" t="s">
        <v>22</v>
      </c>
      <c r="D73" s="28"/>
      <c r="E73" s="28"/>
      <c r="F73" s="28"/>
      <c r="G73" s="29"/>
    </row>
    <row r="74" spans="2:11" ht="24.95" customHeight="1" x14ac:dyDescent="0.3"/>
    <row r="75" spans="2:11" ht="24.95" customHeight="1" x14ac:dyDescent="0.3"/>
    <row r="76" spans="2:11" ht="24.95" customHeight="1" x14ac:dyDescent="0.3">
      <c r="B76" s="1" t="s">
        <v>21</v>
      </c>
      <c r="I76" t="s">
        <v>15</v>
      </c>
    </row>
    <row r="77" spans="2:11" ht="24.95" customHeight="1" thickBot="1" x14ac:dyDescent="0.35">
      <c r="B77" s="6"/>
      <c r="K77" s="10" t="s">
        <v>25</v>
      </c>
    </row>
    <row r="78" spans="2:11" ht="24.95" customHeight="1" x14ac:dyDescent="0.3">
      <c r="B78" s="2" t="s">
        <v>0</v>
      </c>
      <c r="C78" s="30" t="s">
        <v>104</v>
      </c>
      <c r="D78" s="30"/>
      <c r="E78" s="30"/>
      <c r="F78" s="30"/>
      <c r="G78" s="31"/>
      <c r="I78" s="7" t="s">
        <v>16</v>
      </c>
      <c r="J78" s="32"/>
      <c r="K78" s="33"/>
    </row>
    <row r="79" spans="2:11" ht="24.95" customHeight="1" x14ac:dyDescent="0.3">
      <c r="B79" s="3" t="s">
        <v>1</v>
      </c>
      <c r="C79" s="34">
        <v>2904000</v>
      </c>
      <c r="D79" s="35"/>
      <c r="E79" s="5" t="s">
        <v>8</v>
      </c>
      <c r="F79" s="34">
        <v>2904000</v>
      </c>
      <c r="G79" s="36"/>
      <c r="I79" s="11" t="s">
        <v>17</v>
      </c>
      <c r="J79" s="37"/>
      <c r="K79" s="38"/>
    </row>
    <row r="80" spans="2:11" ht="24.95" customHeight="1" x14ac:dyDescent="0.3">
      <c r="B80" s="3" t="s">
        <v>2</v>
      </c>
      <c r="C80" s="39">
        <f>F79/C79</f>
        <v>1</v>
      </c>
      <c r="D80" s="39"/>
      <c r="E80" s="5" t="s">
        <v>9</v>
      </c>
      <c r="F80" s="34">
        <v>2904000</v>
      </c>
      <c r="G80" s="36"/>
      <c r="I80" s="11" t="s">
        <v>18</v>
      </c>
      <c r="J80" s="37"/>
      <c r="K80" s="38"/>
    </row>
    <row r="81" spans="2:11" ht="24.95" customHeight="1" x14ac:dyDescent="0.3">
      <c r="B81" s="3" t="s">
        <v>3</v>
      </c>
      <c r="C81" s="40" t="s">
        <v>92</v>
      </c>
      <c r="D81" s="35"/>
      <c r="E81" s="5" t="s">
        <v>23</v>
      </c>
      <c r="F81" s="34" t="s">
        <v>93</v>
      </c>
      <c r="G81" s="36"/>
      <c r="I81" s="11" t="s">
        <v>19</v>
      </c>
      <c r="J81" s="37"/>
      <c r="K81" s="38"/>
    </row>
    <row r="82" spans="2:11" ht="24.95" customHeight="1" thickBot="1" x14ac:dyDescent="0.35">
      <c r="B82" s="3" t="s">
        <v>4</v>
      </c>
      <c r="C82" s="19" t="s">
        <v>14</v>
      </c>
      <c r="D82" s="19"/>
      <c r="E82" s="5" t="s">
        <v>24</v>
      </c>
      <c r="F82" s="34" t="s">
        <v>94</v>
      </c>
      <c r="G82" s="36"/>
      <c r="I82" s="8" t="s">
        <v>20</v>
      </c>
      <c r="J82" s="17">
        <f>F79</f>
        <v>2904000</v>
      </c>
      <c r="K82" s="18"/>
    </row>
    <row r="83" spans="2:11" ht="24.95" customHeight="1" x14ac:dyDescent="0.3">
      <c r="B83" s="3" t="s">
        <v>5</v>
      </c>
      <c r="C83" s="19"/>
      <c r="D83" s="19"/>
      <c r="E83" s="5" t="s">
        <v>10</v>
      </c>
      <c r="F83" s="34" t="s">
        <v>31</v>
      </c>
      <c r="G83" s="36"/>
    </row>
    <row r="84" spans="2:11" ht="24.95" customHeight="1" x14ac:dyDescent="0.3">
      <c r="B84" s="21" t="s">
        <v>6</v>
      </c>
      <c r="C84" s="5" t="s">
        <v>11</v>
      </c>
      <c r="D84" s="5" t="s">
        <v>12</v>
      </c>
      <c r="E84" s="22" t="s">
        <v>13</v>
      </c>
      <c r="F84" s="23"/>
      <c r="G84" s="24"/>
    </row>
    <row r="85" spans="2:11" ht="24.95" customHeight="1" x14ac:dyDescent="0.3">
      <c r="B85" s="21"/>
      <c r="C85" s="12" t="s">
        <v>37</v>
      </c>
      <c r="D85" s="12" t="s">
        <v>38</v>
      </c>
      <c r="E85" s="25" t="s">
        <v>36</v>
      </c>
      <c r="F85" s="26"/>
      <c r="G85" s="27"/>
    </row>
    <row r="86" spans="2:11" ht="24.95" customHeight="1" thickBot="1" x14ac:dyDescent="0.35">
      <c r="B86" s="4" t="s">
        <v>7</v>
      </c>
      <c r="C86" s="28" t="s">
        <v>22</v>
      </c>
      <c r="D86" s="28"/>
      <c r="E86" s="28"/>
      <c r="F86" s="28"/>
      <c r="G86" s="29"/>
    </row>
    <row r="87" spans="2:11" ht="24.95" customHeight="1" x14ac:dyDescent="0.3"/>
    <row r="88" spans="2:11" ht="24.95" customHeight="1" x14ac:dyDescent="0.3"/>
    <row r="89" spans="2:11" ht="24.95" customHeight="1" x14ac:dyDescent="0.3">
      <c r="B89" s="1" t="s">
        <v>21</v>
      </c>
      <c r="I89" t="s">
        <v>15</v>
      </c>
    </row>
    <row r="90" spans="2:11" ht="24.95" customHeight="1" thickBot="1" x14ac:dyDescent="0.35">
      <c r="B90" s="6"/>
      <c r="K90" s="10" t="s">
        <v>25</v>
      </c>
    </row>
    <row r="91" spans="2:11" ht="24.95" customHeight="1" x14ac:dyDescent="0.3">
      <c r="B91" s="2" t="s">
        <v>0</v>
      </c>
      <c r="C91" s="30" t="s">
        <v>105</v>
      </c>
      <c r="D91" s="30"/>
      <c r="E91" s="30"/>
      <c r="F91" s="30"/>
      <c r="G91" s="31"/>
      <c r="I91" s="7" t="s">
        <v>16</v>
      </c>
      <c r="J91" s="32"/>
      <c r="K91" s="33"/>
    </row>
    <row r="92" spans="2:11" ht="24.95" customHeight="1" x14ac:dyDescent="0.3">
      <c r="B92" s="3" t="s">
        <v>1</v>
      </c>
      <c r="C92" s="34">
        <v>1584000</v>
      </c>
      <c r="D92" s="35"/>
      <c r="E92" s="5" t="s">
        <v>8</v>
      </c>
      <c r="F92" s="34">
        <v>1584000</v>
      </c>
      <c r="G92" s="36"/>
      <c r="I92" s="11" t="s">
        <v>17</v>
      </c>
      <c r="J92" s="37"/>
      <c r="K92" s="38"/>
    </row>
    <row r="93" spans="2:11" ht="24.95" customHeight="1" x14ac:dyDescent="0.3">
      <c r="B93" s="3" t="s">
        <v>2</v>
      </c>
      <c r="C93" s="39">
        <f>F92/C92</f>
        <v>1</v>
      </c>
      <c r="D93" s="39"/>
      <c r="E93" s="5" t="s">
        <v>9</v>
      </c>
      <c r="F93" s="34">
        <v>1584000</v>
      </c>
      <c r="G93" s="36"/>
      <c r="I93" s="11" t="s">
        <v>18</v>
      </c>
      <c r="J93" s="37"/>
      <c r="K93" s="38"/>
    </row>
    <row r="94" spans="2:11" ht="24.95" customHeight="1" x14ac:dyDescent="0.3">
      <c r="B94" s="3" t="s">
        <v>3</v>
      </c>
      <c r="C94" s="40" t="s">
        <v>92</v>
      </c>
      <c r="D94" s="35"/>
      <c r="E94" s="5" t="s">
        <v>23</v>
      </c>
      <c r="F94" s="34" t="s">
        <v>93</v>
      </c>
      <c r="G94" s="36"/>
      <c r="I94" s="11" t="s">
        <v>19</v>
      </c>
      <c r="J94" s="34"/>
      <c r="K94" s="36"/>
    </row>
    <row r="95" spans="2:11" ht="24.95" customHeight="1" thickBot="1" x14ac:dyDescent="0.35">
      <c r="B95" s="3" t="s">
        <v>4</v>
      </c>
      <c r="C95" s="19" t="s">
        <v>14</v>
      </c>
      <c r="D95" s="19"/>
      <c r="E95" s="5" t="s">
        <v>24</v>
      </c>
      <c r="F95" s="34" t="s">
        <v>94</v>
      </c>
      <c r="G95" s="36"/>
      <c r="I95" s="8" t="s">
        <v>20</v>
      </c>
      <c r="J95" s="17">
        <f>F92</f>
        <v>1584000</v>
      </c>
      <c r="K95" s="18"/>
    </row>
    <row r="96" spans="2:11" ht="24.95" customHeight="1" x14ac:dyDescent="0.3">
      <c r="B96" s="3" t="s">
        <v>5</v>
      </c>
      <c r="C96" s="19"/>
      <c r="D96" s="19"/>
      <c r="E96" s="5" t="s">
        <v>10</v>
      </c>
      <c r="F96" s="34" t="s">
        <v>42</v>
      </c>
      <c r="G96" s="36"/>
    </row>
    <row r="97" spans="2:11" ht="24.95" customHeight="1" x14ac:dyDescent="0.3">
      <c r="B97" s="21" t="s">
        <v>6</v>
      </c>
      <c r="C97" s="5" t="s">
        <v>11</v>
      </c>
      <c r="D97" s="5" t="s">
        <v>12</v>
      </c>
      <c r="E97" s="22" t="s">
        <v>13</v>
      </c>
      <c r="F97" s="23"/>
      <c r="G97" s="24"/>
    </row>
    <row r="98" spans="2:11" ht="24.95" customHeight="1" x14ac:dyDescent="0.3">
      <c r="B98" s="21"/>
      <c r="C98" s="16" t="s">
        <v>26</v>
      </c>
      <c r="D98" s="16" t="s">
        <v>27</v>
      </c>
      <c r="E98" s="25" t="s">
        <v>39</v>
      </c>
      <c r="F98" s="26"/>
      <c r="G98" s="27"/>
    </row>
    <row r="99" spans="2:11" ht="24.95" customHeight="1" thickBot="1" x14ac:dyDescent="0.35">
      <c r="B99" s="4" t="s">
        <v>7</v>
      </c>
      <c r="C99" s="28" t="s">
        <v>22</v>
      </c>
      <c r="D99" s="28"/>
      <c r="E99" s="28"/>
      <c r="F99" s="28"/>
      <c r="G99" s="29"/>
    </row>
    <row r="100" spans="2:11" ht="24.95" customHeight="1" x14ac:dyDescent="0.3"/>
    <row r="101" spans="2:11" ht="24.95" customHeight="1" x14ac:dyDescent="0.3">
      <c r="B101" s="1" t="s">
        <v>21</v>
      </c>
      <c r="I101" t="s">
        <v>15</v>
      </c>
    </row>
    <row r="102" spans="2:11" ht="24.95" customHeight="1" thickBot="1" x14ac:dyDescent="0.35">
      <c r="B102" s="6"/>
      <c r="K102" s="10" t="s">
        <v>25</v>
      </c>
    </row>
    <row r="103" spans="2:11" ht="24.95" customHeight="1" x14ac:dyDescent="0.3">
      <c r="B103" s="2" t="s">
        <v>0</v>
      </c>
      <c r="C103" s="30" t="s">
        <v>106</v>
      </c>
      <c r="D103" s="30"/>
      <c r="E103" s="30"/>
      <c r="F103" s="30"/>
      <c r="G103" s="31"/>
      <c r="I103" s="7" t="s">
        <v>16</v>
      </c>
      <c r="J103" s="32"/>
      <c r="K103" s="33"/>
    </row>
    <row r="104" spans="2:11" ht="24.95" customHeight="1" x14ac:dyDescent="0.3">
      <c r="B104" s="3" t="s">
        <v>1</v>
      </c>
      <c r="C104" s="34">
        <v>9900000</v>
      </c>
      <c r="D104" s="35"/>
      <c r="E104" s="5" t="s">
        <v>8</v>
      </c>
      <c r="F104" s="34">
        <v>9900000</v>
      </c>
      <c r="G104" s="36"/>
      <c r="I104" s="11" t="s">
        <v>17</v>
      </c>
      <c r="J104" s="37"/>
      <c r="K104" s="38"/>
    </row>
    <row r="105" spans="2:11" ht="24.95" customHeight="1" x14ac:dyDescent="0.3">
      <c r="B105" s="3" t="s">
        <v>2</v>
      </c>
      <c r="C105" s="39">
        <f>F104/C104</f>
        <v>1</v>
      </c>
      <c r="D105" s="39"/>
      <c r="E105" s="5" t="s">
        <v>9</v>
      </c>
      <c r="F105" s="34">
        <v>9900000</v>
      </c>
      <c r="G105" s="36"/>
      <c r="I105" s="11" t="s">
        <v>18</v>
      </c>
      <c r="J105" s="37"/>
      <c r="K105" s="38"/>
    </row>
    <row r="106" spans="2:11" ht="24.95" customHeight="1" x14ac:dyDescent="0.3">
      <c r="B106" s="3" t="s">
        <v>3</v>
      </c>
      <c r="C106" s="40" t="s">
        <v>92</v>
      </c>
      <c r="D106" s="35"/>
      <c r="E106" s="5" t="s">
        <v>23</v>
      </c>
      <c r="F106" s="34" t="s">
        <v>93</v>
      </c>
      <c r="G106" s="36"/>
      <c r="I106" s="11" t="s">
        <v>19</v>
      </c>
      <c r="J106" s="34"/>
      <c r="K106" s="36"/>
    </row>
    <row r="107" spans="2:11" ht="24.95" customHeight="1" thickBot="1" x14ac:dyDescent="0.35">
      <c r="B107" s="3" t="s">
        <v>4</v>
      </c>
      <c r="C107" s="19" t="s">
        <v>14</v>
      </c>
      <c r="D107" s="19"/>
      <c r="E107" s="5" t="s">
        <v>24</v>
      </c>
      <c r="F107" s="34" t="s">
        <v>94</v>
      </c>
      <c r="G107" s="36"/>
      <c r="I107" s="8" t="s">
        <v>20</v>
      </c>
      <c r="J107" s="17">
        <f>F104</f>
        <v>9900000</v>
      </c>
      <c r="K107" s="18"/>
    </row>
    <row r="108" spans="2:11" ht="24.95" customHeight="1" x14ac:dyDescent="0.3">
      <c r="B108" s="3" t="s">
        <v>5</v>
      </c>
      <c r="C108" s="19"/>
      <c r="D108" s="19"/>
      <c r="E108" s="5" t="s">
        <v>10</v>
      </c>
      <c r="F108" s="34" t="s">
        <v>42</v>
      </c>
      <c r="G108" s="36"/>
    </row>
    <row r="109" spans="2:11" ht="24.95" customHeight="1" x14ac:dyDescent="0.3">
      <c r="B109" s="21" t="s">
        <v>6</v>
      </c>
      <c r="C109" s="5" t="s">
        <v>11</v>
      </c>
      <c r="D109" s="5" t="s">
        <v>12</v>
      </c>
      <c r="E109" s="22" t="s">
        <v>13</v>
      </c>
      <c r="F109" s="23"/>
      <c r="G109" s="24"/>
    </row>
    <row r="110" spans="2:11" ht="24.95" customHeight="1" x14ac:dyDescent="0.3">
      <c r="B110" s="21"/>
      <c r="C110" s="12" t="s">
        <v>26</v>
      </c>
      <c r="D110" s="12" t="s">
        <v>27</v>
      </c>
      <c r="E110" s="25" t="s">
        <v>39</v>
      </c>
      <c r="F110" s="26"/>
      <c r="G110" s="27"/>
    </row>
    <row r="111" spans="2:11" ht="24.95" customHeight="1" thickBot="1" x14ac:dyDescent="0.35">
      <c r="B111" s="4" t="s">
        <v>7</v>
      </c>
      <c r="C111" s="28" t="s">
        <v>22</v>
      </c>
      <c r="D111" s="28"/>
      <c r="E111" s="28"/>
      <c r="F111" s="28"/>
      <c r="G111" s="29"/>
    </row>
    <row r="112" spans="2:11" ht="24.95" customHeight="1" x14ac:dyDescent="0.3"/>
    <row r="113" spans="2:11" ht="24.95" customHeight="1" x14ac:dyDescent="0.3">
      <c r="B113" s="1" t="s">
        <v>21</v>
      </c>
      <c r="I113" t="s">
        <v>15</v>
      </c>
    </row>
    <row r="114" spans="2:11" ht="24.95" customHeight="1" thickBot="1" x14ac:dyDescent="0.35">
      <c r="B114" s="6"/>
      <c r="K114" s="10" t="s">
        <v>25</v>
      </c>
    </row>
    <row r="115" spans="2:11" ht="24.95" customHeight="1" x14ac:dyDescent="0.3">
      <c r="B115" s="2" t="s">
        <v>0</v>
      </c>
      <c r="C115" s="30" t="s">
        <v>43</v>
      </c>
      <c r="D115" s="30"/>
      <c r="E115" s="30"/>
      <c r="F115" s="30"/>
      <c r="G115" s="31"/>
      <c r="I115" s="7" t="s">
        <v>16</v>
      </c>
      <c r="J115" s="32"/>
      <c r="K115" s="33"/>
    </row>
    <row r="116" spans="2:11" ht="24.95" customHeight="1" x14ac:dyDescent="0.3">
      <c r="B116" s="3" t="s">
        <v>1</v>
      </c>
      <c r="C116" s="34">
        <v>11772000</v>
      </c>
      <c r="D116" s="35"/>
      <c r="E116" s="5" t="s">
        <v>8</v>
      </c>
      <c r="F116" s="34">
        <v>11772000</v>
      </c>
      <c r="G116" s="36"/>
      <c r="I116" s="11" t="s">
        <v>17</v>
      </c>
      <c r="J116" s="37"/>
      <c r="K116" s="38"/>
    </row>
    <row r="117" spans="2:11" ht="24.95" customHeight="1" x14ac:dyDescent="0.3">
      <c r="B117" s="3" t="s">
        <v>2</v>
      </c>
      <c r="C117" s="39">
        <f>F116/C116</f>
        <v>1</v>
      </c>
      <c r="D117" s="39"/>
      <c r="E117" s="5" t="s">
        <v>9</v>
      </c>
      <c r="F117" s="34">
        <v>11772000</v>
      </c>
      <c r="G117" s="36"/>
      <c r="I117" s="11" t="s">
        <v>18</v>
      </c>
      <c r="J117" s="37"/>
      <c r="K117" s="38"/>
    </row>
    <row r="118" spans="2:11" ht="24.95" customHeight="1" x14ac:dyDescent="0.3">
      <c r="B118" s="3" t="s">
        <v>3</v>
      </c>
      <c r="C118" s="40" t="s">
        <v>92</v>
      </c>
      <c r="D118" s="35"/>
      <c r="E118" s="5" t="s">
        <v>23</v>
      </c>
      <c r="F118" s="34" t="s">
        <v>93</v>
      </c>
      <c r="G118" s="36"/>
      <c r="I118" s="11" t="s">
        <v>19</v>
      </c>
      <c r="J118" s="34"/>
      <c r="K118" s="36"/>
    </row>
    <row r="119" spans="2:11" ht="24.95" customHeight="1" thickBot="1" x14ac:dyDescent="0.35">
      <c r="B119" s="3" t="s">
        <v>4</v>
      </c>
      <c r="C119" s="19" t="s">
        <v>14</v>
      </c>
      <c r="D119" s="19"/>
      <c r="E119" s="5" t="s">
        <v>24</v>
      </c>
      <c r="F119" s="34" t="s">
        <v>94</v>
      </c>
      <c r="G119" s="36"/>
      <c r="I119" s="8" t="s">
        <v>20</v>
      </c>
      <c r="J119" s="17">
        <f>F116</f>
        <v>11772000</v>
      </c>
      <c r="K119" s="18"/>
    </row>
    <row r="120" spans="2:11" ht="24.95" customHeight="1" x14ac:dyDescent="0.3">
      <c r="B120" s="3" t="s">
        <v>5</v>
      </c>
      <c r="C120" s="19"/>
      <c r="D120" s="19"/>
      <c r="E120" s="5" t="s">
        <v>10</v>
      </c>
      <c r="F120" s="34" t="s">
        <v>42</v>
      </c>
      <c r="G120" s="36"/>
    </row>
    <row r="121" spans="2:11" ht="24.95" customHeight="1" x14ac:dyDescent="0.3">
      <c r="B121" s="21" t="s">
        <v>6</v>
      </c>
      <c r="C121" s="5" t="s">
        <v>11</v>
      </c>
      <c r="D121" s="5" t="s">
        <v>12</v>
      </c>
      <c r="E121" s="22" t="s">
        <v>13</v>
      </c>
      <c r="F121" s="23"/>
      <c r="G121" s="24"/>
    </row>
    <row r="122" spans="2:11" ht="24.95" customHeight="1" x14ac:dyDescent="0.3">
      <c r="B122" s="21"/>
      <c r="C122" s="12" t="s">
        <v>40</v>
      </c>
      <c r="D122" s="12" t="s">
        <v>41</v>
      </c>
      <c r="E122" s="25" t="s">
        <v>107</v>
      </c>
      <c r="F122" s="26"/>
      <c r="G122" s="27"/>
    </row>
    <row r="123" spans="2:11" ht="24.95" customHeight="1" thickBot="1" x14ac:dyDescent="0.35">
      <c r="B123" s="4" t="s">
        <v>7</v>
      </c>
      <c r="C123" s="28" t="s">
        <v>22</v>
      </c>
      <c r="D123" s="28"/>
      <c r="E123" s="28"/>
      <c r="F123" s="28"/>
      <c r="G123" s="29"/>
    </row>
    <row r="124" spans="2:11" ht="24.95" customHeight="1" x14ac:dyDescent="0.3"/>
    <row r="125" spans="2:11" ht="24.95" customHeight="1" x14ac:dyDescent="0.3">
      <c r="B125" s="1" t="s">
        <v>21</v>
      </c>
      <c r="I125" t="s">
        <v>15</v>
      </c>
    </row>
    <row r="126" spans="2:11" ht="24.95" customHeight="1" thickBot="1" x14ac:dyDescent="0.35">
      <c r="B126" s="6"/>
      <c r="K126" s="10" t="s">
        <v>25</v>
      </c>
    </row>
    <row r="127" spans="2:11" ht="24.95" customHeight="1" x14ac:dyDescent="0.3">
      <c r="B127" s="2" t="s">
        <v>0</v>
      </c>
      <c r="C127" s="30" t="s">
        <v>47</v>
      </c>
      <c r="D127" s="30"/>
      <c r="E127" s="30"/>
      <c r="F127" s="30"/>
      <c r="G127" s="31"/>
      <c r="I127" s="7" t="s">
        <v>16</v>
      </c>
      <c r="J127" s="32"/>
      <c r="K127" s="33"/>
    </row>
    <row r="128" spans="2:11" ht="24.95" customHeight="1" x14ac:dyDescent="0.3">
      <c r="B128" s="3" t="s">
        <v>1</v>
      </c>
      <c r="C128" s="34">
        <v>11273364</v>
      </c>
      <c r="D128" s="35"/>
      <c r="E128" s="5" t="s">
        <v>8</v>
      </c>
      <c r="F128" s="34">
        <v>11273364</v>
      </c>
      <c r="G128" s="36"/>
      <c r="I128" s="11" t="s">
        <v>17</v>
      </c>
      <c r="J128" s="37"/>
      <c r="K128" s="38"/>
    </row>
    <row r="129" spans="2:11" ht="24.95" customHeight="1" x14ac:dyDescent="0.3">
      <c r="B129" s="3" t="s">
        <v>2</v>
      </c>
      <c r="C129" s="39">
        <f>F128/C128</f>
        <v>1</v>
      </c>
      <c r="D129" s="39"/>
      <c r="E129" s="5" t="s">
        <v>9</v>
      </c>
      <c r="F129" s="34">
        <v>11273364</v>
      </c>
      <c r="G129" s="36"/>
      <c r="I129" s="11" t="s">
        <v>18</v>
      </c>
      <c r="J129" s="37"/>
      <c r="K129" s="38"/>
    </row>
    <row r="130" spans="2:11" ht="24.95" customHeight="1" x14ac:dyDescent="0.3">
      <c r="B130" s="3" t="s">
        <v>3</v>
      </c>
      <c r="C130" s="40" t="s">
        <v>92</v>
      </c>
      <c r="D130" s="35"/>
      <c r="E130" s="5" t="s">
        <v>23</v>
      </c>
      <c r="F130" s="34" t="s">
        <v>93</v>
      </c>
      <c r="G130" s="36"/>
      <c r="I130" s="11" t="s">
        <v>19</v>
      </c>
      <c r="J130" s="34"/>
      <c r="K130" s="36"/>
    </row>
    <row r="131" spans="2:11" ht="24.95" customHeight="1" thickBot="1" x14ac:dyDescent="0.35">
      <c r="B131" s="3" t="s">
        <v>4</v>
      </c>
      <c r="C131" s="19" t="s">
        <v>14</v>
      </c>
      <c r="D131" s="19"/>
      <c r="E131" s="5" t="s">
        <v>24</v>
      </c>
      <c r="F131" s="34" t="s">
        <v>94</v>
      </c>
      <c r="G131" s="36"/>
      <c r="I131" s="8" t="s">
        <v>20</v>
      </c>
      <c r="J131" s="17">
        <f>F128</f>
        <v>11273364</v>
      </c>
      <c r="K131" s="18"/>
    </row>
    <row r="132" spans="2:11" ht="24.95" customHeight="1" x14ac:dyDescent="0.3">
      <c r="B132" s="3" t="s">
        <v>5</v>
      </c>
      <c r="C132" s="19"/>
      <c r="D132" s="19"/>
      <c r="E132" s="5" t="s">
        <v>10</v>
      </c>
      <c r="F132" s="34" t="s">
        <v>108</v>
      </c>
      <c r="G132" s="36"/>
    </row>
    <row r="133" spans="2:11" ht="24.95" customHeight="1" x14ac:dyDescent="0.3">
      <c r="B133" s="21" t="s">
        <v>6</v>
      </c>
      <c r="C133" s="5" t="s">
        <v>11</v>
      </c>
      <c r="D133" s="5" t="s">
        <v>12</v>
      </c>
      <c r="E133" s="22" t="s">
        <v>13</v>
      </c>
      <c r="F133" s="23"/>
      <c r="G133" s="24"/>
    </row>
    <row r="134" spans="2:11" ht="24.95" customHeight="1" x14ac:dyDescent="0.3">
      <c r="B134" s="21"/>
      <c r="C134" s="12" t="s">
        <v>46</v>
      </c>
      <c r="D134" s="12" t="s">
        <v>45</v>
      </c>
      <c r="E134" s="25" t="s">
        <v>44</v>
      </c>
      <c r="F134" s="26"/>
      <c r="G134" s="27"/>
    </row>
    <row r="135" spans="2:11" ht="24.95" customHeight="1" thickBot="1" x14ac:dyDescent="0.35">
      <c r="B135" s="4" t="s">
        <v>7</v>
      </c>
      <c r="C135" s="28" t="s">
        <v>22</v>
      </c>
      <c r="D135" s="28"/>
      <c r="E135" s="28"/>
      <c r="F135" s="28"/>
      <c r="G135" s="29"/>
    </row>
    <row r="136" spans="2:11" ht="24.95" customHeight="1" x14ac:dyDescent="0.3"/>
    <row r="137" spans="2:11" ht="23.25" customHeight="1" x14ac:dyDescent="0.3">
      <c r="B137" s="1" t="s">
        <v>48</v>
      </c>
      <c r="I137" t="s">
        <v>15</v>
      </c>
    </row>
    <row r="138" spans="2:11" ht="23.25" customHeight="1" thickBot="1" x14ac:dyDescent="0.35">
      <c r="B138" s="6"/>
      <c r="K138" s="10" t="s">
        <v>58</v>
      </c>
    </row>
    <row r="139" spans="2:11" ht="23.25" customHeight="1" x14ac:dyDescent="0.3">
      <c r="B139" s="2" t="s">
        <v>59</v>
      </c>
      <c r="C139" s="30" t="s">
        <v>60</v>
      </c>
      <c r="D139" s="30"/>
      <c r="E139" s="30"/>
      <c r="F139" s="30"/>
      <c r="G139" s="31"/>
      <c r="I139" s="7" t="s">
        <v>61</v>
      </c>
      <c r="J139" s="32"/>
      <c r="K139" s="33"/>
    </row>
    <row r="140" spans="2:11" ht="23.25" customHeight="1" x14ac:dyDescent="0.3">
      <c r="B140" s="3" t="s">
        <v>62</v>
      </c>
      <c r="C140" s="34">
        <v>206870400</v>
      </c>
      <c r="D140" s="35"/>
      <c r="E140" s="5" t="s">
        <v>63</v>
      </c>
      <c r="F140" s="34">
        <v>206870400</v>
      </c>
      <c r="G140" s="36"/>
      <c r="I140" s="13" t="s">
        <v>64</v>
      </c>
      <c r="J140" s="37"/>
      <c r="K140" s="38"/>
    </row>
    <row r="141" spans="2:11" ht="23.25" customHeight="1" x14ac:dyDescent="0.3">
      <c r="B141" s="3" t="s">
        <v>52</v>
      </c>
      <c r="C141" s="39">
        <f>F140/C140</f>
        <v>1</v>
      </c>
      <c r="D141" s="39"/>
      <c r="E141" s="5" t="s">
        <v>9</v>
      </c>
      <c r="F141" s="34">
        <v>206870400</v>
      </c>
      <c r="G141" s="36"/>
      <c r="I141" s="13" t="s">
        <v>53</v>
      </c>
      <c r="J141" s="37"/>
      <c r="K141" s="38"/>
    </row>
    <row r="142" spans="2:11" ht="23.25" customHeight="1" x14ac:dyDescent="0.3">
      <c r="B142" s="3" t="s">
        <v>54</v>
      </c>
      <c r="C142" s="40" t="s">
        <v>92</v>
      </c>
      <c r="D142" s="35"/>
      <c r="E142" s="5" t="s">
        <v>23</v>
      </c>
      <c r="F142" s="34" t="s">
        <v>93</v>
      </c>
      <c r="G142" s="36"/>
      <c r="I142" s="13" t="s">
        <v>65</v>
      </c>
      <c r="J142" s="34"/>
      <c r="K142" s="36"/>
    </row>
    <row r="143" spans="2:11" ht="23.25" customHeight="1" thickBot="1" x14ac:dyDescent="0.35">
      <c r="B143" s="3" t="s">
        <v>66</v>
      </c>
      <c r="C143" s="19" t="s">
        <v>14</v>
      </c>
      <c r="D143" s="19"/>
      <c r="E143" s="5" t="s">
        <v>24</v>
      </c>
      <c r="F143" s="34" t="s">
        <v>94</v>
      </c>
      <c r="G143" s="36"/>
      <c r="I143" s="8" t="s">
        <v>55</v>
      </c>
      <c r="J143" s="17">
        <f>F140</f>
        <v>206870400</v>
      </c>
      <c r="K143" s="18"/>
    </row>
    <row r="144" spans="2:11" ht="23.25" customHeight="1" x14ac:dyDescent="0.3">
      <c r="B144" s="3" t="s">
        <v>56</v>
      </c>
      <c r="C144" s="19"/>
      <c r="D144" s="19"/>
      <c r="E144" s="5" t="s">
        <v>10</v>
      </c>
      <c r="F144" s="19" t="s">
        <v>42</v>
      </c>
      <c r="G144" s="20"/>
    </row>
    <row r="145" spans="2:11" ht="23.25" customHeight="1" x14ac:dyDescent="0.3">
      <c r="B145" s="21" t="s">
        <v>6</v>
      </c>
      <c r="C145" s="5" t="s">
        <v>11</v>
      </c>
      <c r="D145" s="5" t="s">
        <v>67</v>
      </c>
      <c r="E145" s="22" t="s">
        <v>57</v>
      </c>
      <c r="F145" s="23"/>
      <c r="G145" s="24"/>
    </row>
    <row r="146" spans="2:11" ht="23.25" customHeight="1" x14ac:dyDescent="0.3">
      <c r="B146" s="21"/>
      <c r="C146" s="14" t="s">
        <v>68</v>
      </c>
      <c r="D146" s="14" t="s">
        <v>69</v>
      </c>
      <c r="E146" s="25" t="s">
        <v>109</v>
      </c>
      <c r="F146" s="26"/>
      <c r="G146" s="27"/>
    </row>
    <row r="147" spans="2:11" ht="24.95" customHeight="1" thickBot="1" x14ac:dyDescent="0.35">
      <c r="B147" s="4" t="s">
        <v>7</v>
      </c>
      <c r="C147" s="28" t="s">
        <v>22</v>
      </c>
      <c r="D147" s="28"/>
      <c r="E147" s="28"/>
      <c r="F147" s="28"/>
      <c r="G147" s="29"/>
    </row>
    <row r="148" spans="2:11" ht="24.95" customHeight="1" x14ac:dyDescent="0.3"/>
    <row r="149" spans="2:11" ht="24.95" customHeight="1" x14ac:dyDescent="0.3">
      <c r="B149" s="1" t="s">
        <v>21</v>
      </c>
      <c r="I149" t="s">
        <v>49</v>
      </c>
    </row>
    <row r="150" spans="2:11" ht="24.95" customHeight="1" thickBot="1" x14ac:dyDescent="0.35">
      <c r="B150" s="6"/>
      <c r="K150" s="10" t="s">
        <v>25</v>
      </c>
    </row>
    <row r="151" spans="2:11" ht="24.95" customHeight="1" x14ac:dyDescent="0.3">
      <c r="B151" s="2" t="s">
        <v>50</v>
      </c>
      <c r="C151" s="30" t="s">
        <v>110</v>
      </c>
      <c r="D151" s="30"/>
      <c r="E151" s="30"/>
      <c r="F151" s="30"/>
      <c r="G151" s="31"/>
      <c r="I151" s="7" t="s">
        <v>61</v>
      </c>
      <c r="J151" s="32"/>
      <c r="K151" s="33"/>
    </row>
    <row r="152" spans="2:11" ht="24.95" customHeight="1" x14ac:dyDescent="0.3">
      <c r="B152" s="3" t="s">
        <v>51</v>
      </c>
      <c r="C152" s="34">
        <v>1063680</v>
      </c>
      <c r="D152" s="35"/>
      <c r="E152" s="5" t="s">
        <v>8</v>
      </c>
      <c r="F152" s="41">
        <v>1063680</v>
      </c>
      <c r="G152" s="42"/>
      <c r="I152" s="13" t="s">
        <v>17</v>
      </c>
      <c r="J152" s="37"/>
      <c r="K152" s="38"/>
    </row>
    <row r="153" spans="2:11" ht="24.95" customHeight="1" x14ac:dyDescent="0.3">
      <c r="B153" s="3" t="s">
        <v>70</v>
      </c>
      <c r="C153" s="39">
        <f>F152/C152</f>
        <v>1</v>
      </c>
      <c r="D153" s="39"/>
      <c r="E153" s="5" t="s">
        <v>9</v>
      </c>
      <c r="F153" s="41">
        <v>1063680</v>
      </c>
      <c r="G153" s="42"/>
      <c r="I153" s="13" t="s">
        <v>18</v>
      </c>
      <c r="J153" s="37"/>
      <c r="K153" s="38"/>
    </row>
    <row r="154" spans="2:11" ht="24.95" customHeight="1" x14ac:dyDescent="0.3">
      <c r="B154" s="3" t="s">
        <v>54</v>
      </c>
      <c r="C154" s="40" t="s">
        <v>92</v>
      </c>
      <c r="D154" s="35"/>
      <c r="E154" s="5" t="s">
        <v>23</v>
      </c>
      <c r="F154" s="34" t="s">
        <v>93</v>
      </c>
      <c r="G154" s="36"/>
      <c r="I154" s="13" t="s">
        <v>19</v>
      </c>
      <c r="J154" s="41"/>
      <c r="K154" s="42"/>
    </row>
    <row r="155" spans="2:11" ht="24.95" customHeight="1" thickBot="1" x14ac:dyDescent="0.35">
      <c r="B155" s="3" t="s">
        <v>66</v>
      </c>
      <c r="C155" s="19" t="s">
        <v>14</v>
      </c>
      <c r="D155" s="19"/>
      <c r="E155" s="5" t="s">
        <v>24</v>
      </c>
      <c r="F155" s="34" t="s">
        <v>94</v>
      </c>
      <c r="G155" s="36"/>
      <c r="I155" s="8" t="s">
        <v>55</v>
      </c>
      <c r="J155" s="17">
        <f>F153</f>
        <v>1063680</v>
      </c>
      <c r="K155" s="18"/>
    </row>
    <row r="156" spans="2:11" ht="24.95" customHeight="1" x14ac:dyDescent="0.3">
      <c r="B156" s="3" t="s">
        <v>71</v>
      </c>
      <c r="C156" s="19"/>
      <c r="D156" s="19"/>
      <c r="E156" s="5" t="s">
        <v>10</v>
      </c>
      <c r="F156" s="19" t="s">
        <v>42</v>
      </c>
      <c r="G156" s="20"/>
    </row>
    <row r="157" spans="2:11" ht="24.95" customHeight="1" x14ac:dyDescent="0.3">
      <c r="B157" s="21" t="s">
        <v>72</v>
      </c>
      <c r="C157" s="5" t="s">
        <v>73</v>
      </c>
      <c r="D157" s="5" t="s">
        <v>74</v>
      </c>
      <c r="E157" s="22" t="s">
        <v>75</v>
      </c>
      <c r="F157" s="23"/>
      <c r="G157" s="24"/>
    </row>
    <row r="158" spans="2:11" ht="24.95" customHeight="1" x14ac:dyDescent="0.3">
      <c r="B158" s="21"/>
      <c r="C158" s="14" t="s">
        <v>111</v>
      </c>
      <c r="D158" s="14" t="s">
        <v>117</v>
      </c>
      <c r="E158" s="25" t="s">
        <v>118</v>
      </c>
      <c r="F158" s="26"/>
      <c r="G158" s="27"/>
    </row>
    <row r="159" spans="2:11" ht="24.95" customHeight="1" thickBot="1" x14ac:dyDescent="0.35">
      <c r="B159" s="4" t="s">
        <v>76</v>
      </c>
      <c r="C159" s="28" t="s">
        <v>77</v>
      </c>
      <c r="D159" s="28"/>
      <c r="E159" s="28"/>
      <c r="F159" s="28"/>
      <c r="G159" s="29"/>
    </row>
    <row r="160" spans="2:11" ht="24.95" customHeight="1" x14ac:dyDescent="0.3"/>
    <row r="161" spans="2:11" ht="24.95" customHeight="1" x14ac:dyDescent="0.3">
      <c r="B161" s="1" t="s">
        <v>78</v>
      </c>
      <c r="I161" t="s">
        <v>49</v>
      </c>
    </row>
    <row r="162" spans="2:11" ht="24.95" customHeight="1" thickBot="1" x14ac:dyDescent="0.35">
      <c r="B162" s="6"/>
      <c r="K162" s="10" t="s">
        <v>58</v>
      </c>
    </row>
    <row r="163" spans="2:11" ht="24.95" customHeight="1" x14ac:dyDescent="0.3">
      <c r="B163" s="2" t="s">
        <v>79</v>
      </c>
      <c r="C163" s="30" t="s">
        <v>113</v>
      </c>
      <c r="D163" s="30"/>
      <c r="E163" s="30"/>
      <c r="F163" s="30"/>
      <c r="G163" s="31"/>
      <c r="I163" s="7" t="s">
        <v>80</v>
      </c>
      <c r="J163" s="32"/>
      <c r="K163" s="33"/>
    </row>
    <row r="164" spans="2:11" ht="24.95" customHeight="1" x14ac:dyDescent="0.3">
      <c r="B164" s="3" t="s">
        <v>62</v>
      </c>
      <c r="C164" s="34">
        <v>24000000</v>
      </c>
      <c r="D164" s="35"/>
      <c r="E164" s="5" t="s">
        <v>81</v>
      </c>
      <c r="F164" s="34">
        <v>24000000</v>
      </c>
      <c r="G164" s="36"/>
      <c r="I164" s="13" t="s">
        <v>64</v>
      </c>
      <c r="J164" s="37"/>
      <c r="K164" s="38"/>
    </row>
    <row r="165" spans="2:11" ht="24.95" customHeight="1" x14ac:dyDescent="0.3">
      <c r="B165" s="3" t="s">
        <v>52</v>
      </c>
      <c r="C165" s="39">
        <f>F164/C164</f>
        <v>1</v>
      </c>
      <c r="D165" s="39"/>
      <c r="E165" s="5" t="s">
        <v>82</v>
      </c>
      <c r="F165" s="34">
        <v>24000000</v>
      </c>
      <c r="G165" s="36"/>
      <c r="I165" s="13" t="s">
        <v>83</v>
      </c>
      <c r="J165" s="37"/>
      <c r="K165" s="38"/>
    </row>
    <row r="166" spans="2:11" ht="24.95" customHeight="1" x14ac:dyDescent="0.3">
      <c r="B166" s="3" t="s">
        <v>84</v>
      </c>
      <c r="C166" s="40" t="s">
        <v>92</v>
      </c>
      <c r="D166" s="35"/>
      <c r="E166" s="5" t="s">
        <v>23</v>
      </c>
      <c r="F166" s="34" t="s">
        <v>93</v>
      </c>
      <c r="G166" s="36"/>
      <c r="I166" s="13" t="s">
        <v>85</v>
      </c>
      <c r="J166" s="34"/>
      <c r="K166" s="36"/>
    </row>
    <row r="167" spans="2:11" ht="24.95" customHeight="1" thickBot="1" x14ac:dyDescent="0.35">
      <c r="B167" s="3" t="s">
        <v>86</v>
      </c>
      <c r="C167" s="19" t="s">
        <v>14</v>
      </c>
      <c r="D167" s="19"/>
      <c r="E167" s="5" t="s">
        <v>24</v>
      </c>
      <c r="F167" s="34" t="s">
        <v>94</v>
      </c>
      <c r="G167" s="36"/>
      <c r="I167" s="8" t="s">
        <v>87</v>
      </c>
      <c r="J167" s="17">
        <f>F165</f>
        <v>24000000</v>
      </c>
      <c r="K167" s="18"/>
    </row>
    <row r="168" spans="2:11" ht="24.95" customHeight="1" x14ac:dyDescent="0.3">
      <c r="B168" s="3" t="s">
        <v>71</v>
      </c>
      <c r="C168" s="19"/>
      <c r="D168" s="19"/>
      <c r="E168" s="5" t="s">
        <v>88</v>
      </c>
      <c r="F168" s="19" t="s">
        <v>89</v>
      </c>
      <c r="G168" s="20"/>
    </row>
    <row r="169" spans="2:11" ht="24.95" customHeight="1" x14ac:dyDescent="0.3">
      <c r="B169" s="21" t="s">
        <v>72</v>
      </c>
      <c r="C169" s="5" t="s">
        <v>73</v>
      </c>
      <c r="D169" s="5" t="s">
        <v>74</v>
      </c>
      <c r="E169" s="22" t="s">
        <v>90</v>
      </c>
      <c r="F169" s="23"/>
      <c r="G169" s="24"/>
    </row>
    <row r="170" spans="2:11" ht="24.95" customHeight="1" x14ac:dyDescent="0.3">
      <c r="B170" s="21"/>
      <c r="C170" s="14" t="s">
        <v>112</v>
      </c>
      <c r="D170" s="14" t="s">
        <v>115</v>
      </c>
      <c r="E170" s="25" t="s">
        <v>116</v>
      </c>
      <c r="F170" s="26"/>
      <c r="G170" s="27"/>
    </row>
    <row r="171" spans="2:11" ht="24.95" customHeight="1" thickBot="1" x14ac:dyDescent="0.35">
      <c r="B171" s="4" t="s">
        <v>91</v>
      </c>
      <c r="C171" s="28" t="s">
        <v>77</v>
      </c>
      <c r="D171" s="28"/>
      <c r="E171" s="28"/>
      <c r="F171" s="28"/>
      <c r="G171" s="29"/>
    </row>
    <row r="172" spans="2:11" ht="24.95" customHeight="1" x14ac:dyDescent="0.3"/>
    <row r="173" spans="2:11" ht="24.95" customHeight="1" x14ac:dyDescent="0.3"/>
    <row r="174" spans="2:11" ht="24.95" customHeight="1" x14ac:dyDescent="0.3"/>
    <row r="175" spans="2:11" ht="24.95" customHeight="1" x14ac:dyDescent="0.3"/>
    <row r="176" spans="2:11" ht="24.95" customHeight="1" x14ac:dyDescent="0.3"/>
    <row r="177" ht="24.95" customHeight="1" x14ac:dyDescent="0.3"/>
    <row r="178" ht="24.95" customHeight="1" x14ac:dyDescent="0.3"/>
    <row r="179" ht="24.95" customHeight="1" x14ac:dyDescent="0.3"/>
    <row r="180" ht="24.95" customHeight="1" x14ac:dyDescent="0.3"/>
    <row r="181" ht="24.95" customHeight="1" x14ac:dyDescent="0.3"/>
    <row r="182" ht="24.95" customHeight="1" x14ac:dyDescent="0.3"/>
    <row r="183" ht="24.95" customHeight="1" x14ac:dyDescent="0.3"/>
    <row r="184" ht="24.95" customHeight="1" x14ac:dyDescent="0.3"/>
    <row r="185" ht="24.95" customHeight="1" x14ac:dyDescent="0.3"/>
    <row r="186" ht="24.95" customHeight="1" x14ac:dyDescent="0.3"/>
    <row r="187" ht="24.95" customHeight="1" x14ac:dyDescent="0.3"/>
    <row r="188" ht="24.95" customHeight="1" x14ac:dyDescent="0.3"/>
    <row r="189" ht="24.95" customHeight="1" x14ac:dyDescent="0.3"/>
    <row r="190" ht="24.95" customHeight="1" x14ac:dyDescent="0.3"/>
    <row r="191" ht="24.95" customHeight="1" x14ac:dyDescent="0.3"/>
    <row r="192" ht="24.95" customHeight="1" x14ac:dyDescent="0.3"/>
    <row r="193" ht="24.95" customHeight="1" x14ac:dyDescent="0.3"/>
    <row r="194" ht="24.95" customHeight="1" x14ac:dyDescent="0.3"/>
    <row r="195" ht="24.95" customHeight="1" x14ac:dyDescent="0.3"/>
    <row r="196" ht="24.95" customHeight="1" x14ac:dyDescent="0.3"/>
    <row r="197" ht="24.95" customHeight="1" x14ac:dyDescent="0.3"/>
    <row r="198" ht="24.95" customHeight="1" x14ac:dyDescent="0.3"/>
    <row r="199" ht="24.95" customHeight="1" x14ac:dyDescent="0.3"/>
    <row r="200" ht="24.95" customHeight="1" x14ac:dyDescent="0.3"/>
    <row r="201" ht="24.95" customHeight="1" x14ac:dyDescent="0.3"/>
    <row r="202" ht="24.95" customHeight="1" x14ac:dyDescent="0.3"/>
    <row r="203" ht="24.95" customHeight="1" x14ac:dyDescent="0.3"/>
    <row r="204" ht="24.95" customHeight="1" x14ac:dyDescent="0.3"/>
    <row r="205" ht="24.95" customHeight="1" x14ac:dyDescent="0.3"/>
    <row r="206" ht="24.95" customHeight="1" x14ac:dyDescent="0.3"/>
    <row r="207" ht="24.95" customHeight="1" x14ac:dyDescent="0.3"/>
    <row r="208" ht="24.95" customHeight="1" x14ac:dyDescent="0.3"/>
    <row r="209" ht="24.95" customHeight="1" x14ac:dyDescent="0.3"/>
    <row r="210" ht="24.95" customHeight="1" x14ac:dyDescent="0.3"/>
    <row r="211" ht="24.95" customHeight="1" x14ac:dyDescent="0.3"/>
    <row r="212" ht="24.95" customHeight="1" x14ac:dyDescent="0.3"/>
    <row r="213" ht="24.95" customHeight="1" x14ac:dyDescent="0.3"/>
    <row r="214" ht="24.95" customHeight="1" x14ac:dyDescent="0.3"/>
    <row r="215" ht="24.95" customHeight="1" x14ac:dyDescent="0.3"/>
    <row r="216" ht="24.95" customHeight="1" x14ac:dyDescent="0.3"/>
    <row r="217" ht="24.95" customHeight="1" x14ac:dyDescent="0.3"/>
    <row r="218" ht="24.95" customHeight="1" x14ac:dyDescent="0.3"/>
    <row r="219" ht="24.95" customHeight="1" x14ac:dyDescent="0.3"/>
    <row r="220" ht="24.95" customHeight="1" x14ac:dyDescent="0.3"/>
    <row r="221" ht="24.95" customHeight="1" x14ac:dyDescent="0.3"/>
    <row r="222" ht="24.95" customHeight="1" x14ac:dyDescent="0.3"/>
    <row r="223" ht="24.95" customHeight="1" x14ac:dyDescent="0.3"/>
    <row r="224" ht="24.95" customHeight="1" x14ac:dyDescent="0.3"/>
    <row r="225" ht="24.95" customHeight="1" x14ac:dyDescent="0.3"/>
    <row r="226" ht="24.95" customHeight="1" x14ac:dyDescent="0.3"/>
    <row r="227" ht="24.95" customHeight="1" x14ac:dyDescent="0.3"/>
    <row r="228" ht="24.95" customHeight="1" x14ac:dyDescent="0.3"/>
    <row r="229" ht="24.95" customHeight="1" x14ac:dyDescent="0.3"/>
    <row r="230" ht="24.95" customHeight="1" x14ac:dyDescent="0.3"/>
    <row r="231" ht="24.95" customHeight="1" x14ac:dyDescent="0.3"/>
    <row r="232" ht="24.95" customHeight="1" x14ac:dyDescent="0.3"/>
    <row r="233" ht="24.95" customHeight="1" x14ac:dyDescent="0.3"/>
    <row r="234" ht="24.95" customHeight="1" x14ac:dyDescent="0.3"/>
    <row r="235" ht="24.95" customHeight="1" x14ac:dyDescent="0.3"/>
    <row r="236" ht="24.95" customHeight="1" x14ac:dyDescent="0.3"/>
    <row r="237" ht="24.95" customHeight="1" x14ac:dyDescent="0.3"/>
    <row r="238" ht="24.95" customHeight="1" x14ac:dyDescent="0.3"/>
    <row r="239" ht="24.95" customHeight="1" x14ac:dyDescent="0.3"/>
    <row r="240" ht="24.95" customHeight="1" x14ac:dyDescent="0.3"/>
    <row r="241" ht="24.95" customHeight="1" x14ac:dyDescent="0.3"/>
    <row r="242" ht="24.95" customHeight="1" x14ac:dyDescent="0.3"/>
    <row r="243" ht="24.95" customHeight="1" x14ac:dyDescent="0.3"/>
    <row r="244" ht="24.95" customHeight="1" x14ac:dyDescent="0.3"/>
    <row r="245" ht="24.95" customHeight="1" x14ac:dyDescent="0.3"/>
    <row r="246" ht="24.95" customHeight="1" x14ac:dyDescent="0.3"/>
    <row r="247" ht="24.95" customHeight="1" x14ac:dyDescent="0.3"/>
    <row r="248" ht="24.95" customHeight="1" x14ac:dyDescent="0.3"/>
    <row r="249" ht="24.95" customHeight="1" x14ac:dyDescent="0.3"/>
    <row r="250" ht="24.95" customHeight="1" x14ac:dyDescent="0.3"/>
    <row r="251" ht="24.95" customHeight="1" x14ac:dyDescent="0.3"/>
    <row r="252" ht="24.95" customHeight="1" x14ac:dyDescent="0.3"/>
    <row r="253" ht="24.95" customHeight="1" x14ac:dyDescent="0.3"/>
    <row r="254" ht="24.95" customHeight="1" x14ac:dyDescent="0.3"/>
    <row r="255" ht="24.95" customHeight="1" x14ac:dyDescent="0.3"/>
    <row r="256" ht="24.95" customHeight="1" x14ac:dyDescent="0.3"/>
    <row r="257" ht="24.95" customHeight="1" x14ac:dyDescent="0.3"/>
    <row r="258" ht="24.95" customHeight="1" x14ac:dyDescent="0.3"/>
    <row r="259" ht="24.95" customHeight="1" x14ac:dyDescent="0.3"/>
    <row r="260" ht="24.95" customHeight="1" x14ac:dyDescent="0.3"/>
    <row r="261" ht="24.95" customHeight="1" x14ac:dyDescent="0.3"/>
    <row r="262" ht="24.95" customHeight="1" x14ac:dyDescent="0.3"/>
    <row r="263" ht="24.95" customHeight="1" x14ac:dyDescent="0.3"/>
    <row r="264" ht="24.95" customHeight="1" x14ac:dyDescent="0.3"/>
    <row r="265" ht="24.95" customHeight="1" x14ac:dyDescent="0.3"/>
    <row r="266" ht="24.95" customHeight="1" x14ac:dyDescent="0.3"/>
    <row r="267" ht="24.95" customHeight="1" x14ac:dyDescent="0.3"/>
    <row r="268" ht="24.95" customHeight="1" x14ac:dyDescent="0.3"/>
    <row r="269" ht="24.95" customHeight="1" x14ac:dyDescent="0.3"/>
    <row r="270" ht="24.95" customHeight="1" x14ac:dyDescent="0.3"/>
    <row r="271" ht="24.95" customHeight="1" x14ac:dyDescent="0.3"/>
    <row r="272" ht="24.95" customHeight="1" x14ac:dyDescent="0.3"/>
    <row r="273" ht="24.95" customHeight="1" x14ac:dyDescent="0.3"/>
    <row r="274" ht="24.95" customHeight="1" x14ac:dyDescent="0.3"/>
    <row r="275" ht="24.95" customHeight="1" x14ac:dyDescent="0.3"/>
    <row r="276" ht="24.95" customHeight="1" x14ac:dyDescent="0.3"/>
    <row r="277" ht="24.95" customHeight="1" x14ac:dyDescent="0.3"/>
    <row r="278" ht="24.95" customHeight="1" x14ac:dyDescent="0.3"/>
    <row r="279" ht="24.95" customHeight="1" x14ac:dyDescent="0.3"/>
    <row r="280" ht="24.95" customHeight="1" x14ac:dyDescent="0.3"/>
    <row r="281" ht="24.95" customHeight="1" x14ac:dyDescent="0.3"/>
    <row r="282" ht="24.95" customHeight="1" x14ac:dyDescent="0.3"/>
    <row r="283" ht="24.95" customHeight="1" x14ac:dyDescent="0.3"/>
    <row r="284" ht="24.95" customHeight="1" x14ac:dyDescent="0.3"/>
    <row r="285" ht="24.95" customHeight="1" x14ac:dyDescent="0.3"/>
    <row r="286" ht="24.95" customHeight="1" x14ac:dyDescent="0.3"/>
    <row r="287" ht="24.95" customHeight="1" x14ac:dyDescent="0.3"/>
    <row r="288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</sheetData>
  <mergeCells count="280">
    <mergeCell ref="C115:G115"/>
    <mergeCell ref="B133:B134"/>
    <mergeCell ref="E133:G133"/>
    <mergeCell ref="E134:G134"/>
    <mergeCell ref="C123:G123"/>
    <mergeCell ref="C127:G127"/>
    <mergeCell ref="J127:K127"/>
    <mergeCell ref="C128:D128"/>
    <mergeCell ref="F128:G128"/>
    <mergeCell ref="J128:K128"/>
    <mergeCell ref="C120:D120"/>
    <mergeCell ref="F120:G120"/>
    <mergeCell ref="B121:B122"/>
    <mergeCell ref="E121:G121"/>
    <mergeCell ref="E122:G122"/>
    <mergeCell ref="C118:D118"/>
    <mergeCell ref="F118:G118"/>
    <mergeCell ref="J118:K118"/>
    <mergeCell ref="C135:G135"/>
    <mergeCell ref="C131:D131"/>
    <mergeCell ref="F131:G131"/>
    <mergeCell ref="J131:K131"/>
    <mergeCell ref="C132:D132"/>
    <mergeCell ref="F132:G132"/>
    <mergeCell ref="C129:D129"/>
    <mergeCell ref="F129:G129"/>
    <mergeCell ref="J129:K129"/>
    <mergeCell ref="C130:D130"/>
    <mergeCell ref="F130:G130"/>
    <mergeCell ref="J130:K130"/>
    <mergeCell ref="C119:D119"/>
    <mergeCell ref="F119:G119"/>
    <mergeCell ref="J119:K119"/>
    <mergeCell ref="J115:K115"/>
    <mergeCell ref="C116:D116"/>
    <mergeCell ref="F116:G116"/>
    <mergeCell ref="J116:K116"/>
    <mergeCell ref="C117:D117"/>
    <mergeCell ref="F117:G117"/>
    <mergeCell ref="J117:K117"/>
    <mergeCell ref="B109:B110"/>
    <mergeCell ref="E109:G109"/>
    <mergeCell ref="E110:G110"/>
    <mergeCell ref="C111:G111"/>
    <mergeCell ref="C107:D107"/>
    <mergeCell ref="F107:G107"/>
    <mergeCell ref="J107:K107"/>
    <mergeCell ref="C108:D108"/>
    <mergeCell ref="F108:G108"/>
    <mergeCell ref="C105:D105"/>
    <mergeCell ref="F105:G105"/>
    <mergeCell ref="J105:K105"/>
    <mergeCell ref="C106:D106"/>
    <mergeCell ref="F106:G106"/>
    <mergeCell ref="J106:K106"/>
    <mergeCell ref="C99:G99"/>
    <mergeCell ref="C103:G103"/>
    <mergeCell ref="J103:K103"/>
    <mergeCell ref="C104:D104"/>
    <mergeCell ref="F104:G104"/>
    <mergeCell ref="J104:K104"/>
    <mergeCell ref="C96:D96"/>
    <mergeCell ref="F96:G96"/>
    <mergeCell ref="B97:B98"/>
    <mergeCell ref="E97:G97"/>
    <mergeCell ref="E98:G98"/>
    <mergeCell ref="C94:D94"/>
    <mergeCell ref="F94:G94"/>
    <mergeCell ref="J94:K94"/>
    <mergeCell ref="C95:D95"/>
    <mergeCell ref="F95:G95"/>
    <mergeCell ref="J95:K95"/>
    <mergeCell ref="J91:K91"/>
    <mergeCell ref="C92:D92"/>
    <mergeCell ref="F92:G92"/>
    <mergeCell ref="J92:K92"/>
    <mergeCell ref="C93:D93"/>
    <mergeCell ref="F93:G93"/>
    <mergeCell ref="J93:K93"/>
    <mergeCell ref="C91:G91"/>
    <mergeCell ref="C86:G86"/>
    <mergeCell ref="C83:D83"/>
    <mergeCell ref="F83:G83"/>
    <mergeCell ref="B84:B85"/>
    <mergeCell ref="E84:G84"/>
    <mergeCell ref="E85:G85"/>
    <mergeCell ref="C81:D81"/>
    <mergeCell ref="F81:G81"/>
    <mergeCell ref="J81:K81"/>
    <mergeCell ref="C82:D82"/>
    <mergeCell ref="F82:G82"/>
    <mergeCell ref="J82:K82"/>
    <mergeCell ref="J78:K78"/>
    <mergeCell ref="C79:D79"/>
    <mergeCell ref="F79:G79"/>
    <mergeCell ref="J79:K79"/>
    <mergeCell ref="C80:D80"/>
    <mergeCell ref="F80:G80"/>
    <mergeCell ref="J80:K80"/>
    <mergeCell ref="C78:G78"/>
    <mergeCell ref="B71:B72"/>
    <mergeCell ref="E71:G71"/>
    <mergeCell ref="E72:G72"/>
    <mergeCell ref="C73:G73"/>
    <mergeCell ref="C69:D69"/>
    <mergeCell ref="F69:G69"/>
    <mergeCell ref="J69:K69"/>
    <mergeCell ref="C70:D70"/>
    <mergeCell ref="F70:G70"/>
    <mergeCell ref="C67:D67"/>
    <mergeCell ref="F67:G67"/>
    <mergeCell ref="J67:K67"/>
    <mergeCell ref="C68:D68"/>
    <mergeCell ref="F68:G68"/>
    <mergeCell ref="J68:K68"/>
    <mergeCell ref="C61:G61"/>
    <mergeCell ref="C65:G65"/>
    <mergeCell ref="J65:K65"/>
    <mergeCell ref="C66:D66"/>
    <mergeCell ref="F66:G66"/>
    <mergeCell ref="J66:K66"/>
    <mergeCell ref="C58:D58"/>
    <mergeCell ref="F58:G58"/>
    <mergeCell ref="B59:B60"/>
    <mergeCell ref="E59:G59"/>
    <mergeCell ref="E60:G60"/>
    <mergeCell ref="C56:D56"/>
    <mergeCell ref="F56:G56"/>
    <mergeCell ref="J56:K56"/>
    <mergeCell ref="C57:D57"/>
    <mergeCell ref="F57:G57"/>
    <mergeCell ref="J57:K57"/>
    <mergeCell ref="J53:K53"/>
    <mergeCell ref="C54:D54"/>
    <mergeCell ref="F54:G54"/>
    <mergeCell ref="J54:K54"/>
    <mergeCell ref="C55:D55"/>
    <mergeCell ref="F55:G55"/>
    <mergeCell ref="J55:K55"/>
    <mergeCell ref="B23:B24"/>
    <mergeCell ref="E23:G23"/>
    <mergeCell ref="E24:G24"/>
    <mergeCell ref="C25:G25"/>
    <mergeCell ref="C53:G53"/>
    <mergeCell ref="C41:G41"/>
    <mergeCell ref="J45:K45"/>
    <mergeCell ref="C46:D46"/>
    <mergeCell ref="F46:G46"/>
    <mergeCell ref="B47:B48"/>
    <mergeCell ref="E48:G48"/>
    <mergeCell ref="C49:G49"/>
    <mergeCell ref="C21:D21"/>
    <mergeCell ref="F21:G21"/>
    <mergeCell ref="J21:K21"/>
    <mergeCell ref="C22:D22"/>
    <mergeCell ref="F22:G22"/>
    <mergeCell ref="C19:D19"/>
    <mergeCell ref="F19:G19"/>
    <mergeCell ref="J19:K19"/>
    <mergeCell ref="C20:D20"/>
    <mergeCell ref="F20:G20"/>
    <mergeCell ref="J20:K20"/>
    <mergeCell ref="C37:G37"/>
    <mergeCell ref="C17:G17"/>
    <mergeCell ref="J17:K17"/>
    <mergeCell ref="C18:D18"/>
    <mergeCell ref="F18:G18"/>
    <mergeCell ref="J18:K18"/>
    <mergeCell ref="C34:D34"/>
    <mergeCell ref="F34:G34"/>
    <mergeCell ref="B35:B36"/>
    <mergeCell ref="E35:G35"/>
    <mergeCell ref="E36:G36"/>
    <mergeCell ref="C32:D32"/>
    <mergeCell ref="F32:G32"/>
    <mergeCell ref="J32:K32"/>
    <mergeCell ref="C33:D33"/>
    <mergeCell ref="F33:G33"/>
    <mergeCell ref="J33:K33"/>
    <mergeCell ref="J29:K29"/>
    <mergeCell ref="C30:D30"/>
    <mergeCell ref="F30:G30"/>
    <mergeCell ref="J30:K30"/>
    <mergeCell ref="C31:D31"/>
    <mergeCell ref="F31:G31"/>
    <mergeCell ref="J31:K31"/>
    <mergeCell ref="C29:G29"/>
    <mergeCell ref="C13:G13"/>
    <mergeCell ref="C10:D10"/>
    <mergeCell ref="F10:G10"/>
    <mergeCell ref="B11:B12"/>
    <mergeCell ref="E11:G11"/>
    <mergeCell ref="E12:G12"/>
    <mergeCell ref="C8:D8"/>
    <mergeCell ref="F8:G8"/>
    <mergeCell ref="J8:K8"/>
    <mergeCell ref="C9:D9"/>
    <mergeCell ref="F9:G9"/>
    <mergeCell ref="J9:K9"/>
    <mergeCell ref="J5:K5"/>
    <mergeCell ref="C6:D6"/>
    <mergeCell ref="F6:G6"/>
    <mergeCell ref="J6:K6"/>
    <mergeCell ref="C7:D7"/>
    <mergeCell ref="F7:G7"/>
    <mergeCell ref="J7:K7"/>
    <mergeCell ref="C5:G5"/>
    <mergeCell ref="C45:D45"/>
    <mergeCell ref="F45:G45"/>
    <mergeCell ref="E47:G47"/>
    <mergeCell ref="C43:D43"/>
    <mergeCell ref="F43:G43"/>
    <mergeCell ref="J43:K43"/>
    <mergeCell ref="C44:D44"/>
    <mergeCell ref="F44:G44"/>
    <mergeCell ref="J44:K44"/>
    <mergeCell ref="J41:K41"/>
    <mergeCell ref="C42:D42"/>
    <mergeCell ref="F42:G42"/>
    <mergeCell ref="J42:K42"/>
    <mergeCell ref="C142:D142"/>
    <mergeCell ref="F142:G142"/>
    <mergeCell ref="C143:D143"/>
    <mergeCell ref="F143:G143"/>
    <mergeCell ref="C139:G139"/>
    <mergeCell ref="J139:K139"/>
    <mergeCell ref="C140:D140"/>
    <mergeCell ref="F140:G140"/>
    <mergeCell ref="J140:K140"/>
    <mergeCell ref="C141:D141"/>
    <mergeCell ref="F141:G141"/>
    <mergeCell ref="J141:K141"/>
    <mergeCell ref="J142:K142"/>
    <mergeCell ref="J143:K143"/>
    <mergeCell ref="C144:D144"/>
    <mergeCell ref="F144:G144"/>
    <mergeCell ref="B145:B146"/>
    <mergeCell ref="E145:G145"/>
    <mergeCell ref="E146:G146"/>
    <mergeCell ref="C147:G147"/>
    <mergeCell ref="C151:G151"/>
    <mergeCell ref="J151:K151"/>
    <mergeCell ref="C152:D152"/>
    <mergeCell ref="F152:G152"/>
    <mergeCell ref="J152:K152"/>
    <mergeCell ref="C153:D153"/>
    <mergeCell ref="F153:G153"/>
    <mergeCell ref="J153:K153"/>
    <mergeCell ref="C154:D154"/>
    <mergeCell ref="F154:G154"/>
    <mergeCell ref="J154:K154"/>
    <mergeCell ref="C155:D155"/>
    <mergeCell ref="F155:G155"/>
    <mergeCell ref="J155:K155"/>
    <mergeCell ref="C156:D156"/>
    <mergeCell ref="F156:G156"/>
    <mergeCell ref="B157:B158"/>
    <mergeCell ref="E157:G157"/>
    <mergeCell ref="E158:G158"/>
    <mergeCell ref="C159:G159"/>
    <mergeCell ref="C163:G163"/>
    <mergeCell ref="J163:K163"/>
    <mergeCell ref="C164:D164"/>
    <mergeCell ref="F164:G164"/>
    <mergeCell ref="J164:K164"/>
    <mergeCell ref="C165:D165"/>
    <mergeCell ref="F165:G165"/>
    <mergeCell ref="J165:K165"/>
    <mergeCell ref="C166:D166"/>
    <mergeCell ref="F166:G166"/>
    <mergeCell ref="J166:K166"/>
    <mergeCell ref="C167:D167"/>
    <mergeCell ref="F167:G167"/>
    <mergeCell ref="J167:K167"/>
    <mergeCell ref="C168:D168"/>
    <mergeCell ref="F168:G168"/>
    <mergeCell ref="B169:B170"/>
    <mergeCell ref="E169:G169"/>
    <mergeCell ref="E170:G170"/>
    <mergeCell ref="C171:G17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2025-02-10T04:50:11Z</dcterms:modified>
</cp:coreProperties>
</file>