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계약\98.계약내용공시\2025\5월\"/>
    </mc:Choice>
  </mc:AlternateContent>
  <bookViews>
    <workbookView xWindow="0" yWindow="0" windowWidth="28800" windowHeight="11955"/>
  </bookViews>
  <sheets>
    <sheet name="개발사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3" i="2" l="1"/>
  <c r="J285" i="2" l="1"/>
  <c r="J273" i="2"/>
  <c r="C271" i="2"/>
  <c r="J261" i="2" l="1"/>
  <c r="C259" i="2"/>
  <c r="C247" i="2" l="1"/>
  <c r="C235" i="2"/>
  <c r="J249" i="2"/>
  <c r="J237" i="2"/>
  <c r="J225" i="2"/>
  <c r="C223" i="2"/>
  <c r="J213" i="2"/>
  <c r="C211" i="2"/>
  <c r="J201" i="2"/>
  <c r="C199" i="2"/>
  <c r="J177" i="2" l="1"/>
  <c r="C175" i="2"/>
  <c r="J189" i="2"/>
  <c r="C187" i="2"/>
  <c r="J165" i="2"/>
  <c r="C163" i="2"/>
  <c r="J153" i="2"/>
  <c r="C151" i="2"/>
  <c r="J141" i="2"/>
  <c r="C139" i="2"/>
  <c r="J129" i="2"/>
  <c r="C127" i="2"/>
  <c r="J117" i="2"/>
  <c r="C115" i="2"/>
  <c r="J105" i="2"/>
  <c r="C103" i="2"/>
  <c r="J93" i="2"/>
  <c r="C91" i="2"/>
  <c r="C79" i="2" l="1"/>
  <c r="J81" i="2"/>
  <c r="J57" i="2"/>
  <c r="C55" i="2"/>
  <c r="J69" i="2" l="1"/>
  <c r="C67" i="2"/>
  <c r="J45" i="2"/>
  <c r="C43" i="2"/>
  <c r="J33" i="2" l="1"/>
  <c r="J21" i="2"/>
  <c r="C31" i="2"/>
  <c r="C19" i="2"/>
  <c r="C7" i="2" l="1"/>
  <c r="J9" i="2" l="1"/>
</calcChain>
</file>

<file path=xl/sharedStrings.xml><?xml version="1.0" encoding="utf-8"?>
<sst xmlns="http://schemas.openxmlformats.org/spreadsheetml/2006/main" count="744" uniqueCount="125">
  <si>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</si>
  <si>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</si>
  <si>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</si>
  <si>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</si>
  <si>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</si>
  <si>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</si>
  <si>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</si>
  <si>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</si>
  <si>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</si>
  <si>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</si>
  <si>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</si>
  <si>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</si>
  <si>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</si>
  <si>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</si>
  <si>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</si>
  <si>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</si>
  <si>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</si>
  <si>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</si>
  <si>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</si>
  <si>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</si>
  <si>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</si>
  <si>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</si>
  <si>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지방자치단체를 당사자로 하는 계약에 관한 법률 시행령 제25조(수의계약을 할 수 있는 경우)</t>
    <phoneticPr fontId="1" type="noConversion"/>
  </si>
  <si>
    <t>착수일자</t>
  </si>
  <si>
    <t>준공일자</t>
  </si>
  <si>
    <t>(단위:원)</t>
    <phoneticPr fontId="1" type="noConversion"/>
  </si>
  <si>
    <t>심은혜</t>
    <phoneticPr fontId="1" type="noConversion"/>
  </si>
  <si>
    <t>조달구매</t>
    <phoneticPr fontId="1" type="noConversion"/>
  </si>
  <si>
    <t>2024사업연도 구분회계 검토 용역</t>
    <phoneticPr fontId="1" type="noConversion"/>
  </si>
  <si>
    <t>김진겸</t>
    <phoneticPr fontId="1" type="noConversion"/>
  </si>
  <si>
    <t>신한회계법인</t>
    <phoneticPr fontId="3" type="noConversion"/>
  </si>
  <si>
    <t>이상훈, 최종만</t>
    <phoneticPr fontId="3" type="noConversion"/>
  </si>
  <si>
    <t>서울특별시 영등포구 의사당대로 8</t>
  </si>
  <si>
    <t>소송대리인 선임계약 행정소송(2025누766)_김준협</t>
    <phoneticPr fontId="1" type="noConversion"/>
  </si>
  <si>
    <t>이호서</t>
    <phoneticPr fontId="1" type="noConversion"/>
  </si>
  <si>
    <t>헌암법무법인</t>
    <phoneticPr fontId="3" type="noConversion"/>
  </si>
  <si>
    <t>유병일</t>
    <phoneticPr fontId="3" type="noConversion"/>
  </si>
  <si>
    <t>인천광역시 미추홀구 소성로 171</t>
  </si>
  <si>
    <t>사업개발처 현장이동차량 연간임차</t>
    <phoneticPr fontId="1" type="noConversion"/>
  </si>
  <si>
    <t>박태준</t>
    <phoneticPr fontId="1" type="noConversion"/>
  </si>
  <si>
    <t>KIA㈜인천렌트</t>
    <phoneticPr fontId="3" type="noConversion"/>
  </si>
  <si>
    <t>송호성 최준영</t>
    <phoneticPr fontId="3" type="noConversion"/>
  </si>
  <si>
    <t>인천광역시 미추홀구 경인로 309</t>
  </si>
  <si>
    <t>컴퓨터지원설계프로그램(CAD) 구독권 구입</t>
    <phoneticPr fontId="1" type="noConversion"/>
  </si>
  <si>
    <t>최윤호</t>
    <phoneticPr fontId="1" type="noConversion"/>
  </si>
  <si>
    <t>㈜한국인프라</t>
    <phoneticPr fontId="3" type="noConversion"/>
  </si>
  <si>
    <t>김기영</t>
    <phoneticPr fontId="3" type="noConversion"/>
  </si>
  <si>
    <t>서울특별시 강남구 삼성로 150-0</t>
  </si>
  <si>
    <t>문원청계마을 공영주차장 건설공사 관급자재(순환아스콘)구입</t>
    <phoneticPr fontId="1" type="noConversion"/>
  </si>
  <si>
    <t>인경아스콘사업협동조합</t>
    <phoneticPr fontId="3" type="noConversion"/>
  </si>
  <si>
    <t>박광승</t>
    <phoneticPr fontId="3" type="noConversion"/>
  </si>
  <si>
    <t>서울특별시 서초구 서초중앙로 63 803호</t>
  </si>
  <si>
    <t>문원청계마을 공영주차장 건설공사 관급자재(아스콘)구입</t>
    <phoneticPr fontId="1" type="noConversion"/>
  </si>
  <si>
    <t>과천시 제2실내체육관 건립공사(건축)관급자재(타일)구매</t>
    <phoneticPr fontId="1" type="noConversion"/>
  </si>
  <si>
    <t>조성훈</t>
    <phoneticPr fontId="1" type="noConversion"/>
  </si>
  <si>
    <t>㈜대보세라믹스</t>
  </si>
  <si>
    <t>박현식,박효진</t>
    <phoneticPr fontId="1" type="noConversion"/>
  </si>
  <si>
    <t>전북특별자치도 순창군 픙산면 풍산로 94-27</t>
    <phoneticPr fontId="1" type="noConversion"/>
  </si>
  <si>
    <t>충청북도 진천군 이월면 고등2길 18</t>
    <phoneticPr fontId="1" type="noConversion"/>
  </si>
  <si>
    <t>유승협</t>
    <phoneticPr fontId="1" type="noConversion"/>
  </si>
  <si>
    <t>주식호사 부-스타</t>
    <phoneticPr fontId="1" type="noConversion"/>
  </si>
  <si>
    <t>최윤호</t>
    <phoneticPr fontId="1" type="noConversion"/>
  </si>
  <si>
    <t>과천시 제2실내체육관 건립공사(건축_기계)관급자재(보일러)구매</t>
    <phoneticPr fontId="1" type="noConversion"/>
  </si>
  <si>
    <t>과천시 제2실내체육관 건립공사(건축_기계)관급자재(공기조화기)구매(개발)</t>
    <phoneticPr fontId="1" type="noConversion"/>
  </si>
  <si>
    <t>최윤호</t>
    <phoneticPr fontId="1" type="noConversion"/>
  </si>
  <si>
    <t>에이스공조㈜</t>
    <phoneticPr fontId="1" type="noConversion"/>
  </si>
  <si>
    <t>박성환,장규환</t>
    <phoneticPr fontId="1" type="noConversion"/>
  </si>
  <si>
    <t>경기도 안양시 동안구 시민대로 327번길 12-30</t>
    <phoneticPr fontId="1" type="noConversion"/>
  </si>
  <si>
    <t>과천시 제2실내체육관 건립공사(건축_기계)관급자재(물탱크)구매</t>
    <phoneticPr fontId="1" type="noConversion"/>
  </si>
  <si>
    <t>㈜코반산업</t>
    <phoneticPr fontId="1" type="noConversion"/>
  </si>
  <si>
    <t>이용기</t>
    <phoneticPr fontId="1" type="noConversion"/>
  </si>
  <si>
    <t>경기도 김포시 대곶북로 404</t>
    <phoneticPr fontId="1" type="noConversion"/>
  </si>
  <si>
    <t>과천시 제2실내체육관 건립공사(건축_기계)관급자재(부스터펌프)구매</t>
    <phoneticPr fontId="1" type="noConversion"/>
  </si>
  <si>
    <t>㈜한국펌프앤시스템즈</t>
    <phoneticPr fontId="1" type="noConversion"/>
  </si>
  <si>
    <t>오경미</t>
    <phoneticPr fontId="1" type="noConversion"/>
  </si>
  <si>
    <t>경기도 파주시 탄현면 방촌로995번길 34-89</t>
    <phoneticPr fontId="1" type="noConversion"/>
  </si>
  <si>
    <t>과천시 제2실내체육관 건립공사(건축_기계)관급자재(제트마이저)구매</t>
    <phoneticPr fontId="1" type="noConversion"/>
  </si>
  <si>
    <t>정선엔지니어링㈜</t>
    <phoneticPr fontId="1" type="noConversion"/>
  </si>
  <si>
    <t>이가영</t>
    <phoneticPr fontId="1" type="noConversion"/>
  </si>
  <si>
    <t>경기도 수원시 장안구 이목로17, 801호</t>
    <phoneticPr fontId="1" type="noConversion"/>
  </si>
  <si>
    <t>경기도 김포시 양촌읍 황금1로 80번길 130</t>
    <phoneticPr fontId="1" type="noConversion"/>
  </si>
  <si>
    <t>이점우</t>
    <phoneticPr fontId="1" type="noConversion"/>
  </si>
  <si>
    <t>주식회사코리아이피디</t>
  </si>
  <si>
    <t>과천시 제2실내체육관 건립공사(건축_기계)관급자재(수영장여과설비)구매</t>
    <phoneticPr fontId="1" type="noConversion"/>
  </si>
  <si>
    <t>과천시 제2실내체육관 건립공사(건축_기계)관급자재(차아염소산 나트륨발생장치)구매</t>
    <phoneticPr fontId="1" type="noConversion"/>
  </si>
  <si>
    <t>수의계약(1인 수의)</t>
    <phoneticPr fontId="1" type="noConversion"/>
  </si>
  <si>
    <t>조달구매</t>
    <phoneticPr fontId="1" type="noConversion"/>
  </si>
  <si>
    <t>㈜아큐스</t>
    <phoneticPr fontId="1" type="noConversion"/>
  </si>
  <si>
    <t>이회헌</t>
  </si>
  <si>
    <t>경기도 화성시 동탄산단 2길</t>
    <phoneticPr fontId="1" type="noConversion"/>
  </si>
  <si>
    <t>서울시 강남구 언주로 94길 9-1</t>
    <phoneticPr fontId="1" type="noConversion"/>
  </si>
  <si>
    <t>김영준, 조제근</t>
    <phoneticPr fontId="1" type="noConversion"/>
  </si>
  <si>
    <t>이에스콘트롤스</t>
    <phoneticPr fontId="1" type="noConversion"/>
  </si>
  <si>
    <t>과천시 제2실내체육관 건립공사(건축_기계)관급자재(자동제어 등 통합관리시스템)구매</t>
    <phoneticPr fontId="1" type="noConversion"/>
  </si>
  <si>
    <t>과천시 제2실내체육관 건립공사(건축_기계)관급자재(침지식분리막)구매</t>
    <phoneticPr fontId="1" type="noConversion"/>
  </si>
  <si>
    <t>㈜엠비티</t>
    <phoneticPr fontId="1" type="noConversion"/>
  </si>
  <si>
    <t>김성종</t>
    <phoneticPr fontId="1" type="noConversion"/>
  </si>
  <si>
    <t>경기도 부천시 소사구 경인로 121</t>
    <phoneticPr fontId="1" type="noConversion"/>
  </si>
  <si>
    <t>서울특별시 영등포구 여의대로 128</t>
    <phoneticPr fontId="1" type="noConversion"/>
  </si>
  <si>
    <t>조주완</t>
    <phoneticPr fontId="1" type="noConversion"/>
  </si>
  <si>
    <t>엘지전자주식회사</t>
    <phoneticPr fontId="1" type="noConversion"/>
  </si>
  <si>
    <t>2단계 경쟁</t>
    <phoneticPr fontId="1" type="noConversion"/>
  </si>
  <si>
    <t>과천시 제2실내체육관 건립공사(건축_기계)관급자재(냉난방기설비)구매</t>
    <phoneticPr fontId="1" type="noConversion"/>
  </si>
  <si>
    <t>과천시 제2실내체육관 건립공사(건축_기계)관급자재(공기순환기)구매</t>
    <phoneticPr fontId="1" type="noConversion"/>
  </si>
  <si>
    <t>주식회사 가야외장</t>
    <phoneticPr fontId="1" type="noConversion"/>
  </si>
  <si>
    <t>김말순</t>
    <phoneticPr fontId="1" type="noConversion"/>
  </si>
  <si>
    <t>경상북도 고령군 성산면 성산로 970 2층</t>
    <phoneticPr fontId="1" type="noConversion"/>
  </si>
  <si>
    <t>경기도 화성시 봉담읍 효행로 20번길 30</t>
    <phoneticPr fontId="1" type="noConversion"/>
  </si>
  <si>
    <t>김화주</t>
    <phoneticPr fontId="1" type="noConversion"/>
  </si>
  <si>
    <t>에코디바이스코리아㈜</t>
    <phoneticPr fontId="1" type="noConversion"/>
  </si>
  <si>
    <t>이승호</t>
    <phoneticPr fontId="1" type="noConversion"/>
  </si>
  <si>
    <t>과천시 제2실내체육관 건립공사(전기)관급자재(실내조명-투광)구매</t>
    <phoneticPr fontId="1" type="noConversion"/>
  </si>
  <si>
    <t>과천시 제2실내체육관 건립공사(전기)관급자재(실내조명-다운)구매</t>
    <phoneticPr fontId="1" type="noConversion"/>
  </si>
  <si>
    <t>과천시 제2실내체육관 건립공사(전기)관급자재(실내조명-LED)구매</t>
    <phoneticPr fontId="1" type="noConversion"/>
  </si>
  <si>
    <t>과천시 제2실내체육관 건립공사(전기)관급자재(비상조명등)구매</t>
    <phoneticPr fontId="1" type="noConversion"/>
  </si>
  <si>
    <t>조달구매(벤처나라)</t>
    <phoneticPr fontId="1" type="noConversion"/>
  </si>
  <si>
    <t>유니비스㈜</t>
    <phoneticPr fontId="1" type="noConversion"/>
  </si>
  <si>
    <t>원철상</t>
    <phoneticPr fontId="1" type="noConversion"/>
  </si>
  <si>
    <t>서울특별시 도봉구 우이천로 4다길 47</t>
    <phoneticPr fontId="1" type="noConversion"/>
  </si>
  <si>
    <t>과천시 제2실내체육관 건립공사(건축)관급자재(건물일체형태양광발전장치)구매</t>
    <phoneticPr fontId="1" type="noConversion"/>
  </si>
  <si>
    <t>조달구매</t>
    <phoneticPr fontId="1" type="noConversion"/>
  </si>
  <si>
    <t>스카이패널주식회사</t>
    <phoneticPr fontId="1" type="noConversion"/>
  </si>
  <si>
    <t>박한길</t>
    <phoneticPr fontId="1" type="noConversion"/>
  </si>
  <si>
    <t xml:space="preserve">서울특별시 강서구 양천로 401 강서한강자이타워 </t>
    <phoneticPr fontId="1" type="noConversion"/>
  </si>
  <si>
    <t>과천시 제2실내체육관 건립공사(건축)관급자재(특수지붕재)구매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</si>
</sst>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176" fontId="0" fillId="0" borderId="0" xfId="1" applyNumberFormat="1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4" fillId="0" borderId="1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7" xfId="0" applyFont="1" applyFill="1" applyBorder="1">
      <alignment vertical="center"/>
    </xf>
    <xf numFmtId="0" fontId="5" fillId="0" borderId="10" xfId="0" applyFont="1" applyBorder="1" applyAlignment="1">
      <alignment vertical="center"/>
    </xf>
    <xf numFmtId="176" fontId="5" fillId="0" borderId="0" xfId="1" applyNumberFormat="1" applyFont="1" applyAlignment="1">
      <alignment horizontal="right" vertical="center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4" fillId="0" borderId="1" xfId="0" applyFont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4" fontId="5" fillId="3" borderId="1" xfId="0" applyNumberFormat="1" applyFont="1" applyFill="1" applyBorder="1" applyAlignment="1">
      <alignment horizontal="right" vertical="center"/>
    </xf>
    <xf numFmtId="14" fontId="5" fillId="3" borderId="6" xfId="0" applyNumberFormat="1" applyFont="1" applyFill="1" applyBorder="1" applyAlignment="1">
      <alignment horizontal="right" vertical="center"/>
    </xf>
    <xf numFmtId="176" fontId="5" fillId="0" borderId="8" xfId="1" applyNumberFormat="1" applyFont="1" applyBorder="1" applyAlignment="1">
      <alignment vertical="center"/>
    </xf>
    <xf numFmtId="176" fontId="5" fillId="0" borderId="9" xfId="1" applyNumberFormat="1" applyFont="1" applyBorder="1" applyAlignment="1">
      <alignment vertical="center"/>
    </xf>
    <xf numFmtId="3" fontId="5" fillId="3" borderId="1" xfId="0" applyNumberFormat="1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176" fontId="5" fillId="0" borderId="3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vertical="center"/>
    </xf>
    <xf numFmtId="176" fontId="5" fillId="0" borderId="6" xfId="1" applyNumberFormat="1" applyFont="1" applyBorder="1" applyAlignment="1">
      <alignment vertical="center"/>
    </xf>
    <xf numFmtId="10" fontId="5" fillId="3" borderId="1" xfId="0" applyNumberFormat="1" applyFont="1" applyFill="1" applyBorder="1" applyAlignment="1">
      <alignment vertical="center"/>
    </xf>
    <xf numFmtId="1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71"/>
  <sheetViews>
    <sheetView tabSelected="1" zoomScale="85" zoomScaleNormal="85" workbookViewId="0">
      <selection activeCell="B3" sqref="B3"/>
    </sheetView>
  </sheetViews>
  <sheetFormatPr defaultRowHeight="16.5" x14ac:dyDescent="0.3"/>
  <cols>
    <col min="1" max="1" width="9" style="2"/>
    <col min="2" max="2" width="18.75" style="2" customWidth="1"/>
    <col min="3" max="3" width="26.875" style="2" bestFit="1" customWidth="1"/>
    <col min="4" max="4" width="14.875" style="2" bestFit="1" customWidth="1"/>
    <col min="5" max="5" width="12.875" style="2" customWidth="1"/>
    <col min="6" max="6" width="11.5" style="2" bestFit="1" customWidth="1"/>
    <col min="7" max="7" width="35.5" style="2" customWidth="1"/>
    <col min="8" max="9" width="9" style="2"/>
    <col min="10" max="10" width="9" style="1"/>
    <col min="11" max="11" width="9" style="1" customWidth="1"/>
    <col min="12" max="16384" width="9" style="2"/>
  </cols>
  <sheetData>
    <row r="1" spans="2:11" ht="24.95" customHeight="1" x14ac:dyDescent="0.3"/>
    <row r="2" spans="2:11" ht="24.95" customHeight="1" x14ac:dyDescent="0.3"/>
    <row r="3" spans="2:11" ht="24.95" customHeight="1" x14ac:dyDescent="0.3">
      <c r="B3" s="3" t="s">
        <v>21</v>
      </c>
      <c r="I3" s="2" t="s">
        <v>15</v>
      </c>
    </row>
    <row r="4" spans="2:11" ht="24.95" customHeight="1" thickBot="1" x14ac:dyDescent="0.35">
      <c r="B4" s="9"/>
      <c r="K4" s="10" t="s">
        <v>25</v>
      </c>
    </row>
    <row r="5" spans="2:11" ht="24.95" customHeight="1" x14ac:dyDescent="0.3">
      <c r="B5" s="11" t="s">
        <v>0</v>
      </c>
      <c r="C5" s="37" t="s">
        <v>28</v>
      </c>
      <c r="D5" s="37"/>
      <c r="E5" s="37"/>
      <c r="F5" s="37"/>
      <c r="G5" s="38"/>
      <c r="I5" s="12" t="s">
        <v>16</v>
      </c>
      <c r="J5" s="39"/>
      <c r="K5" s="40"/>
    </row>
    <row r="6" spans="2:11" ht="24.95" customHeight="1" x14ac:dyDescent="0.3">
      <c r="B6" s="5" t="s">
        <v>1</v>
      </c>
      <c r="C6" s="26">
        <v>3200000</v>
      </c>
      <c r="D6" s="41"/>
      <c r="E6" s="6" t="s">
        <v>8</v>
      </c>
      <c r="F6" s="26">
        <v>3200000</v>
      </c>
      <c r="G6" s="41"/>
      <c r="I6" s="7" t="s">
        <v>17</v>
      </c>
      <c r="J6" s="42"/>
      <c r="K6" s="43"/>
    </row>
    <row r="7" spans="2:11" ht="24.95" customHeight="1" x14ac:dyDescent="0.3">
      <c r="B7" s="5" t="s">
        <v>2</v>
      </c>
      <c r="C7" s="44">
        <f>F7/F6</f>
        <v>0.9375</v>
      </c>
      <c r="D7" s="44"/>
      <c r="E7" s="6" t="s">
        <v>9</v>
      </c>
      <c r="F7" s="26">
        <v>3000000</v>
      </c>
      <c r="G7" s="27"/>
      <c r="I7" s="7" t="s">
        <v>18</v>
      </c>
      <c r="J7" s="42"/>
      <c r="K7" s="43"/>
    </row>
    <row r="8" spans="2:11" ht="24.95" customHeight="1" x14ac:dyDescent="0.3">
      <c r="B8" s="5" t="s">
        <v>3</v>
      </c>
      <c r="C8" s="22">
        <v>45779</v>
      </c>
      <c r="D8" s="41"/>
      <c r="E8" s="6" t="s">
        <v>23</v>
      </c>
      <c r="F8" s="22">
        <v>45779</v>
      </c>
      <c r="G8" s="27"/>
      <c r="I8" s="7" t="s">
        <v>19</v>
      </c>
      <c r="J8" s="26"/>
      <c r="K8" s="27"/>
    </row>
    <row r="9" spans="2:11" ht="24.95" customHeight="1" thickBot="1" x14ac:dyDescent="0.35">
      <c r="B9" s="5" t="s">
        <v>4</v>
      </c>
      <c r="C9" s="21" t="s">
        <v>14</v>
      </c>
      <c r="D9" s="21"/>
      <c r="E9" s="6" t="s">
        <v>24</v>
      </c>
      <c r="F9" s="22">
        <v>45803</v>
      </c>
      <c r="G9" s="23"/>
      <c r="I9" s="13" t="s">
        <v>20</v>
      </c>
      <c r="J9" s="24">
        <f>F7</f>
        <v>3000000</v>
      </c>
      <c r="K9" s="25"/>
    </row>
    <row r="10" spans="2:11" ht="24.95" customHeight="1" x14ac:dyDescent="0.3">
      <c r="B10" s="5" t="s">
        <v>5</v>
      </c>
      <c r="C10" s="45">
        <v>45803</v>
      </c>
      <c r="D10" s="45"/>
      <c r="E10" s="6" t="s">
        <v>10</v>
      </c>
      <c r="F10" s="26" t="s">
        <v>29</v>
      </c>
      <c r="G10" s="27"/>
    </row>
    <row r="11" spans="2:11" ht="24.95" customHeight="1" x14ac:dyDescent="0.3">
      <c r="B11" s="28" t="s">
        <v>6</v>
      </c>
      <c r="C11" s="6" t="s">
        <v>11</v>
      </c>
      <c r="D11" s="6" t="s">
        <v>12</v>
      </c>
      <c r="E11" s="29" t="s">
        <v>13</v>
      </c>
      <c r="F11" s="30"/>
      <c r="G11" s="31"/>
    </row>
    <row r="12" spans="2:11" ht="24.95" customHeight="1" x14ac:dyDescent="0.3">
      <c r="B12" s="28"/>
      <c r="C12" s="14" t="s">
        <v>30</v>
      </c>
      <c r="D12" s="14" t="s">
        <v>31</v>
      </c>
      <c r="E12" s="46" t="s">
        <v>32</v>
      </c>
      <c r="F12" s="47"/>
      <c r="G12" s="48"/>
    </row>
    <row r="13" spans="2:11" ht="24.95" customHeight="1" thickBot="1" x14ac:dyDescent="0.35">
      <c r="B13" s="8" t="s">
        <v>7</v>
      </c>
      <c r="C13" s="49" t="s">
        <v>22</v>
      </c>
      <c r="D13" s="49"/>
      <c r="E13" s="49"/>
      <c r="F13" s="49"/>
      <c r="G13" s="50"/>
    </row>
    <row r="14" spans="2:11" ht="24.95" customHeight="1" x14ac:dyDescent="0.3"/>
    <row r="15" spans="2:11" ht="24.95" customHeight="1" x14ac:dyDescent="0.3">
      <c r="B15" s="3" t="s">
        <v>21</v>
      </c>
      <c r="I15" s="2" t="s">
        <v>15</v>
      </c>
    </row>
    <row r="16" spans="2:11" ht="24.95" customHeight="1" thickBot="1" x14ac:dyDescent="0.35">
      <c r="B16" s="9"/>
      <c r="K16" s="10" t="s">
        <v>25</v>
      </c>
    </row>
    <row r="17" spans="2:11" ht="24.95" customHeight="1" x14ac:dyDescent="0.3">
      <c r="B17" s="11" t="s">
        <v>0</v>
      </c>
      <c r="C17" s="37" t="s">
        <v>33</v>
      </c>
      <c r="D17" s="37"/>
      <c r="E17" s="37"/>
      <c r="F17" s="37"/>
      <c r="G17" s="38"/>
      <c r="I17" s="12" t="s">
        <v>16</v>
      </c>
      <c r="J17" s="39"/>
      <c r="K17" s="40"/>
    </row>
    <row r="18" spans="2:11" ht="24.95" customHeight="1" x14ac:dyDescent="0.3">
      <c r="B18" s="5" t="s">
        <v>1</v>
      </c>
      <c r="C18" s="26">
        <v>7700000</v>
      </c>
      <c r="D18" s="41"/>
      <c r="E18" s="6" t="s">
        <v>8</v>
      </c>
      <c r="F18" s="26">
        <v>7700000</v>
      </c>
      <c r="G18" s="27"/>
      <c r="I18" s="7" t="s">
        <v>17</v>
      </c>
      <c r="J18" s="42"/>
      <c r="K18" s="43"/>
    </row>
    <row r="19" spans="2:11" ht="24.95" customHeight="1" x14ac:dyDescent="0.3">
      <c r="B19" s="5" t="s">
        <v>2</v>
      </c>
      <c r="C19" s="44">
        <f>F19/F18</f>
        <v>0.97</v>
      </c>
      <c r="D19" s="44"/>
      <c r="E19" s="6" t="s">
        <v>9</v>
      </c>
      <c r="F19" s="26">
        <v>7469000</v>
      </c>
      <c r="G19" s="27"/>
      <c r="I19" s="7" t="s">
        <v>18</v>
      </c>
      <c r="J19" s="42"/>
      <c r="K19" s="43"/>
    </row>
    <row r="20" spans="2:11" ht="24.95" customHeight="1" x14ac:dyDescent="0.3">
      <c r="B20" s="5" t="s">
        <v>3</v>
      </c>
      <c r="C20" s="22">
        <v>45784</v>
      </c>
      <c r="D20" s="41"/>
      <c r="E20" s="6" t="s">
        <v>23</v>
      </c>
      <c r="F20" s="22">
        <v>45789</v>
      </c>
      <c r="G20" s="23"/>
      <c r="I20" s="7" t="s">
        <v>19</v>
      </c>
      <c r="J20" s="26"/>
      <c r="K20" s="27"/>
    </row>
    <row r="21" spans="2:11" ht="24.95" customHeight="1" thickBot="1" x14ac:dyDescent="0.35">
      <c r="B21" s="5" t="s">
        <v>4</v>
      </c>
      <c r="C21" s="21" t="s">
        <v>14</v>
      </c>
      <c r="D21" s="21"/>
      <c r="E21" s="6" t="s">
        <v>24</v>
      </c>
      <c r="F21" s="22"/>
      <c r="G21" s="23"/>
      <c r="I21" s="13" t="s">
        <v>20</v>
      </c>
      <c r="J21" s="24">
        <f>F19</f>
        <v>7469000</v>
      </c>
      <c r="K21" s="25"/>
    </row>
    <row r="22" spans="2:11" ht="24.95" customHeight="1" x14ac:dyDescent="0.3">
      <c r="B22" s="5" t="s">
        <v>5</v>
      </c>
      <c r="C22" s="45"/>
      <c r="D22" s="45"/>
      <c r="E22" s="6" t="s">
        <v>10</v>
      </c>
      <c r="F22" s="26" t="s">
        <v>34</v>
      </c>
      <c r="G22" s="27"/>
    </row>
    <row r="23" spans="2:11" ht="24.95" customHeight="1" x14ac:dyDescent="0.3">
      <c r="B23" s="28" t="s">
        <v>6</v>
      </c>
      <c r="C23" s="6" t="s">
        <v>11</v>
      </c>
      <c r="D23" s="6" t="s">
        <v>12</v>
      </c>
      <c r="E23" s="29" t="s">
        <v>13</v>
      </c>
      <c r="F23" s="30"/>
      <c r="G23" s="31"/>
    </row>
    <row r="24" spans="2:11" ht="24.95" customHeight="1" x14ac:dyDescent="0.3">
      <c r="B24" s="28"/>
      <c r="C24" s="14" t="s">
        <v>35</v>
      </c>
      <c r="D24" s="14" t="s">
        <v>36</v>
      </c>
      <c r="E24" s="32" t="s">
        <v>37</v>
      </c>
      <c r="F24" s="33"/>
      <c r="G24" s="34"/>
    </row>
    <row r="25" spans="2:11" ht="24.95" customHeight="1" thickBot="1" x14ac:dyDescent="0.35">
      <c r="B25" s="8" t="s">
        <v>7</v>
      </c>
      <c r="C25" s="35" t="s">
        <v>22</v>
      </c>
      <c r="D25" s="35"/>
      <c r="E25" s="35"/>
      <c r="F25" s="35"/>
      <c r="G25" s="36"/>
    </row>
    <row r="26" spans="2:11" ht="24.95" customHeight="1" x14ac:dyDescent="0.3"/>
    <row r="27" spans="2:11" ht="24.95" customHeight="1" x14ac:dyDescent="0.3">
      <c r="B27" s="3" t="s">
        <v>21</v>
      </c>
      <c r="I27" s="2" t="s">
        <v>15</v>
      </c>
    </row>
    <row r="28" spans="2:11" ht="24.95" customHeight="1" thickBot="1" x14ac:dyDescent="0.35">
      <c r="B28" s="9"/>
      <c r="K28" s="10" t="s">
        <v>25</v>
      </c>
    </row>
    <row r="29" spans="2:11" ht="24.95" customHeight="1" x14ac:dyDescent="0.3">
      <c r="B29" s="11" t="s">
        <v>0</v>
      </c>
      <c r="C29" s="37" t="s">
        <v>38</v>
      </c>
      <c r="D29" s="37"/>
      <c r="E29" s="37"/>
      <c r="F29" s="37"/>
      <c r="G29" s="38"/>
      <c r="I29" s="12" t="s">
        <v>16</v>
      </c>
      <c r="J29" s="39"/>
      <c r="K29" s="40"/>
    </row>
    <row r="30" spans="2:11" ht="24.95" customHeight="1" x14ac:dyDescent="0.3">
      <c r="B30" s="5" t="s">
        <v>1</v>
      </c>
      <c r="C30" s="26">
        <v>8760000</v>
      </c>
      <c r="D30" s="41"/>
      <c r="E30" s="6" t="s">
        <v>8</v>
      </c>
      <c r="F30" s="26">
        <v>8760000</v>
      </c>
      <c r="G30" s="27"/>
      <c r="I30" s="7" t="s">
        <v>17</v>
      </c>
      <c r="J30" s="42"/>
      <c r="K30" s="43"/>
    </row>
    <row r="31" spans="2:11" ht="24.95" customHeight="1" x14ac:dyDescent="0.3">
      <c r="B31" s="5" t="s">
        <v>2</v>
      </c>
      <c r="C31" s="44">
        <f>F31/F30</f>
        <v>0.9908675799086758</v>
      </c>
      <c r="D31" s="44"/>
      <c r="E31" s="6" t="s">
        <v>9</v>
      </c>
      <c r="F31" s="26">
        <v>8680000</v>
      </c>
      <c r="G31" s="27"/>
      <c r="I31" s="7" t="s">
        <v>18</v>
      </c>
      <c r="J31" s="42"/>
      <c r="K31" s="43"/>
    </row>
    <row r="32" spans="2:11" ht="24.95" customHeight="1" x14ac:dyDescent="0.3">
      <c r="B32" s="5" t="s">
        <v>3</v>
      </c>
      <c r="C32" s="22">
        <v>45784</v>
      </c>
      <c r="D32" s="41"/>
      <c r="E32" s="6" t="s">
        <v>23</v>
      </c>
      <c r="F32" s="22">
        <v>45784</v>
      </c>
      <c r="G32" s="23"/>
      <c r="I32" s="7" t="s">
        <v>19</v>
      </c>
      <c r="J32" s="26"/>
      <c r="K32" s="27"/>
    </row>
    <row r="33" spans="2:11" ht="24.95" customHeight="1" thickBot="1" x14ac:dyDescent="0.35">
      <c r="B33" s="5" t="s">
        <v>4</v>
      </c>
      <c r="C33" s="21" t="s">
        <v>14</v>
      </c>
      <c r="D33" s="21"/>
      <c r="E33" s="6" t="s">
        <v>24</v>
      </c>
      <c r="F33" s="22"/>
      <c r="G33" s="23"/>
      <c r="I33" s="13" t="s">
        <v>20</v>
      </c>
      <c r="J33" s="24">
        <f>F31</f>
        <v>8680000</v>
      </c>
      <c r="K33" s="25"/>
    </row>
    <row r="34" spans="2:11" ht="24.95" customHeight="1" x14ac:dyDescent="0.3">
      <c r="B34" s="5" t="s">
        <v>5</v>
      </c>
      <c r="C34" s="45"/>
      <c r="D34" s="45"/>
      <c r="E34" s="6" t="s">
        <v>10</v>
      </c>
      <c r="F34" s="26" t="s">
        <v>39</v>
      </c>
      <c r="G34" s="27"/>
    </row>
    <row r="35" spans="2:11" ht="24.95" customHeight="1" x14ac:dyDescent="0.3">
      <c r="B35" s="28" t="s">
        <v>6</v>
      </c>
      <c r="C35" s="6" t="s">
        <v>11</v>
      </c>
      <c r="D35" s="6" t="s">
        <v>12</v>
      </c>
      <c r="E35" s="29" t="s">
        <v>13</v>
      </c>
      <c r="F35" s="30"/>
      <c r="G35" s="31"/>
    </row>
    <row r="36" spans="2:11" ht="24.95" customHeight="1" x14ac:dyDescent="0.3">
      <c r="B36" s="28"/>
      <c r="C36" s="14" t="s">
        <v>40</v>
      </c>
      <c r="D36" s="14" t="s">
        <v>41</v>
      </c>
      <c r="E36" s="32" t="s">
        <v>42</v>
      </c>
      <c r="F36" s="33"/>
      <c r="G36" s="34"/>
    </row>
    <row r="37" spans="2:11" ht="24.95" customHeight="1" thickBot="1" x14ac:dyDescent="0.35">
      <c r="B37" s="8" t="s">
        <v>7</v>
      </c>
      <c r="C37" s="35" t="s">
        <v>22</v>
      </c>
      <c r="D37" s="35"/>
      <c r="E37" s="35"/>
      <c r="F37" s="35"/>
      <c r="G37" s="36"/>
    </row>
    <row r="38" spans="2:11" ht="24.95" customHeight="1" x14ac:dyDescent="0.3">
      <c r="B38" s="15"/>
      <c r="C38" s="16"/>
      <c r="D38" s="16"/>
      <c r="E38" s="16"/>
      <c r="F38" s="16"/>
      <c r="G38" s="16"/>
    </row>
    <row r="39" spans="2:11" ht="24.95" customHeight="1" x14ac:dyDescent="0.3">
      <c r="B39" s="3" t="s">
        <v>21</v>
      </c>
      <c r="I39" s="2" t="s">
        <v>15</v>
      </c>
    </row>
    <row r="40" spans="2:11" ht="24.95" customHeight="1" thickBot="1" x14ac:dyDescent="0.35">
      <c r="B40" s="9"/>
      <c r="K40" s="10" t="s">
        <v>25</v>
      </c>
    </row>
    <row r="41" spans="2:11" ht="24.95" customHeight="1" x14ac:dyDescent="0.3">
      <c r="B41" s="11" t="s">
        <v>0</v>
      </c>
      <c r="C41" s="37" t="s">
        <v>43</v>
      </c>
      <c r="D41" s="37"/>
      <c r="E41" s="37"/>
      <c r="F41" s="37"/>
      <c r="G41" s="38"/>
      <c r="I41" s="12" t="s">
        <v>16</v>
      </c>
      <c r="J41" s="39"/>
      <c r="K41" s="40"/>
    </row>
    <row r="42" spans="2:11" ht="24.95" customHeight="1" x14ac:dyDescent="0.3">
      <c r="B42" s="5" t="s">
        <v>1</v>
      </c>
      <c r="C42" s="26">
        <v>573340</v>
      </c>
      <c r="D42" s="41"/>
      <c r="E42" s="6" t="s">
        <v>8</v>
      </c>
      <c r="F42" s="26">
        <v>573340</v>
      </c>
      <c r="G42" s="27"/>
      <c r="I42" s="7" t="s">
        <v>17</v>
      </c>
      <c r="J42" s="42"/>
      <c r="K42" s="43"/>
    </row>
    <row r="43" spans="2:11" ht="24.95" customHeight="1" x14ac:dyDescent="0.3">
      <c r="B43" s="5" t="s">
        <v>2</v>
      </c>
      <c r="C43" s="44">
        <f>F43/F42</f>
        <v>1</v>
      </c>
      <c r="D43" s="44"/>
      <c r="E43" s="6" t="s">
        <v>9</v>
      </c>
      <c r="F43" s="26">
        <v>573340</v>
      </c>
      <c r="G43" s="27"/>
      <c r="I43" s="7" t="s">
        <v>18</v>
      </c>
      <c r="J43" s="42"/>
      <c r="K43" s="43"/>
    </row>
    <row r="44" spans="2:11" ht="24.95" customHeight="1" x14ac:dyDescent="0.3">
      <c r="B44" s="5" t="s">
        <v>3</v>
      </c>
      <c r="C44" s="22">
        <v>45790</v>
      </c>
      <c r="D44" s="41"/>
      <c r="E44" s="6" t="s">
        <v>23</v>
      </c>
      <c r="F44" s="22">
        <v>45790</v>
      </c>
      <c r="G44" s="23"/>
      <c r="I44" s="7" t="s">
        <v>19</v>
      </c>
      <c r="J44" s="26"/>
      <c r="K44" s="27"/>
    </row>
    <row r="45" spans="2:11" ht="24.95" customHeight="1" thickBot="1" x14ac:dyDescent="0.35">
      <c r="B45" s="5" t="s">
        <v>4</v>
      </c>
      <c r="C45" s="21" t="s">
        <v>27</v>
      </c>
      <c r="D45" s="21"/>
      <c r="E45" s="6" t="s">
        <v>24</v>
      </c>
      <c r="F45" s="22"/>
      <c r="G45" s="23"/>
      <c r="I45" s="13" t="s">
        <v>20</v>
      </c>
      <c r="J45" s="24">
        <f>F43</f>
        <v>573340</v>
      </c>
      <c r="K45" s="25"/>
    </row>
    <row r="46" spans="2:11" ht="24.95" customHeight="1" x14ac:dyDescent="0.3">
      <c r="B46" s="5" t="s">
        <v>5</v>
      </c>
      <c r="C46" s="21"/>
      <c r="D46" s="21"/>
      <c r="E46" s="6" t="s">
        <v>10</v>
      </c>
      <c r="F46" s="26" t="s">
        <v>44</v>
      </c>
      <c r="G46" s="27"/>
    </row>
    <row r="47" spans="2:11" ht="24.95" customHeight="1" x14ac:dyDescent="0.3">
      <c r="B47" s="28" t="s">
        <v>6</v>
      </c>
      <c r="C47" s="6" t="s">
        <v>11</v>
      </c>
      <c r="D47" s="6" t="s">
        <v>12</v>
      </c>
      <c r="E47" s="29" t="s">
        <v>13</v>
      </c>
      <c r="F47" s="30"/>
      <c r="G47" s="31"/>
    </row>
    <row r="48" spans="2:11" ht="24.95" customHeight="1" x14ac:dyDescent="0.3">
      <c r="B48" s="28"/>
      <c r="C48" s="17" t="s">
        <v>45</v>
      </c>
      <c r="D48" s="17" t="s">
        <v>46</v>
      </c>
      <c r="E48" s="32" t="s">
        <v>47</v>
      </c>
      <c r="F48" s="33"/>
      <c r="G48" s="34"/>
    </row>
    <row r="49" spans="2:11" ht="24.95" customHeight="1" thickBot="1" x14ac:dyDescent="0.35">
      <c r="B49" s="8" t="s">
        <v>7</v>
      </c>
      <c r="C49" s="35" t="s">
        <v>22</v>
      </c>
      <c r="D49" s="35"/>
      <c r="E49" s="35"/>
      <c r="F49" s="35"/>
      <c r="G49" s="36"/>
    </row>
    <row r="50" spans="2:11" ht="24.95" customHeight="1" x14ac:dyDescent="0.3"/>
    <row r="51" spans="2:11" ht="24.95" customHeight="1" x14ac:dyDescent="0.3">
      <c r="B51" s="3" t="s">
        <v>21</v>
      </c>
      <c r="I51" s="2" t="s">
        <v>15</v>
      </c>
    </row>
    <row r="52" spans="2:11" ht="24.95" customHeight="1" thickBot="1" x14ac:dyDescent="0.35">
      <c r="B52" s="9"/>
      <c r="K52" s="10" t="s">
        <v>25</v>
      </c>
    </row>
    <row r="53" spans="2:11" ht="24.95" customHeight="1" x14ac:dyDescent="0.3">
      <c r="B53" s="11" t="s">
        <v>0</v>
      </c>
      <c r="C53" s="37" t="s">
        <v>48</v>
      </c>
      <c r="D53" s="37"/>
      <c r="E53" s="37"/>
      <c r="F53" s="37"/>
      <c r="G53" s="38"/>
      <c r="I53" s="12" t="s">
        <v>16</v>
      </c>
      <c r="J53" s="39"/>
      <c r="K53" s="40"/>
    </row>
    <row r="54" spans="2:11" ht="24.95" customHeight="1" x14ac:dyDescent="0.3">
      <c r="B54" s="5" t="s">
        <v>1</v>
      </c>
      <c r="C54" s="26">
        <v>14054980</v>
      </c>
      <c r="D54" s="41"/>
      <c r="E54" s="6" t="s">
        <v>8</v>
      </c>
      <c r="F54" s="26">
        <v>14054980</v>
      </c>
      <c r="G54" s="27"/>
      <c r="I54" s="7" t="s">
        <v>17</v>
      </c>
      <c r="J54" s="42"/>
      <c r="K54" s="43"/>
    </row>
    <row r="55" spans="2:11" ht="24.95" customHeight="1" x14ac:dyDescent="0.3">
      <c r="B55" s="5" t="s">
        <v>2</v>
      </c>
      <c r="C55" s="44">
        <f>F55/F54</f>
        <v>1</v>
      </c>
      <c r="D55" s="44"/>
      <c r="E55" s="6" t="s">
        <v>9</v>
      </c>
      <c r="F55" s="26">
        <v>14054980</v>
      </c>
      <c r="G55" s="27"/>
      <c r="I55" s="7" t="s">
        <v>18</v>
      </c>
      <c r="J55" s="42"/>
      <c r="K55" s="43"/>
    </row>
    <row r="56" spans="2:11" ht="24.95" customHeight="1" x14ac:dyDescent="0.3">
      <c r="B56" s="5" t="s">
        <v>3</v>
      </c>
      <c r="C56" s="22">
        <v>45790</v>
      </c>
      <c r="D56" s="41"/>
      <c r="E56" s="6" t="s">
        <v>23</v>
      </c>
      <c r="F56" s="22">
        <v>45790</v>
      </c>
      <c r="G56" s="23"/>
      <c r="I56" s="7" t="s">
        <v>19</v>
      </c>
      <c r="J56" s="26"/>
      <c r="K56" s="27"/>
    </row>
    <row r="57" spans="2:11" ht="24.95" customHeight="1" thickBot="1" x14ac:dyDescent="0.35">
      <c r="B57" s="5" t="s">
        <v>4</v>
      </c>
      <c r="C57" s="21" t="s">
        <v>27</v>
      </c>
      <c r="D57" s="21"/>
      <c r="E57" s="6" t="s">
        <v>24</v>
      </c>
      <c r="F57" s="22"/>
      <c r="G57" s="23"/>
      <c r="I57" s="13" t="s">
        <v>20</v>
      </c>
      <c r="J57" s="24">
        <f>F55</f>
        <v>14054980</v>
      </c>
      <c r="K57" s="25"/>
    </row>
    <row r="58" spans="2:11" ht="24.95" customHeight="1" x14ac:dyDescent="0.3">
      <c r="B58" s="5" t="s">
        <v>5</v>
      </c>
      <c r="C58" s="21"/>
      <c r="D58" s="21"/>
      <c r="E58" s="6" t="s">
        <v>10</v>
      </c>
      <c r="F58" s="26" t="s">
        <v>26</v>
      </c>
      <c r="G58" s="27"/>
    </row>
    <row r="59" spans="2:11" ht="24.95" customHeight="1" x14ac:dyDescent="0.3">
      <c r="B59" s="28" t="s">
        <v>6</v>
      </c>
      <c r="C59" s="6" t="s">
        <v>11</v>
      </c>
      <c r="D59" s="6" t="s">
        <v>12</v>
      </c>
      <c r="E59" s="29" t="s">
        <v>13</v>
      </c>
      <c r="F59" s="30"/>
      <c r="G59" s="31"/>
    </row>
    <row r="60" spans="2:11" ht="24.95" customHeight="1" x14ac:dyDescent="0.3">
      <c r="B60" s="28"/>
      <c r="C60" s="17" t="s">
        <v>49</v>
      </c>
      <c r="D60" s="17" t="s">
        <v>50</v>
      </c>
      <c r="E60" s="32" t="s">
        <v>51</v>
      </c>
      <c r="F60" s="33"/>
      <c r="G60" s="34"/>
    </row>
    <row r="61" spans="2:11" ht="24.95" customHeight="1" thickBot="1" x14ac:dyDescent="0.35">
      <c r="B61" s="8" t="s">
        <v>7</v>
      </c>
      <c r="C61" s="35" t="s">
        <v>22</v>
      </c>
      <c r="D61" s="35"/>
      <c r="E61" s="35"/>
      <c r="F61" s="35"/>
      <c r="G61" s="36"/>
    </row>
    <row r="62" spans="2:11" ht="24.95" customHeight="1" x14ac:dyDescent="0.3"/>
    <row r="63" spans="2:11" ht="24.95" customHeight="1" x14ac:dyDescent="0.3">
      <c r="B63" s="3" t="s">
        <v>21</v>
      </c>
      <c r="I63" s="2" t="s">
        <v>15</v>
      </c>
    </row>
    <row r="64" spans="2:11" ht="24.95" customHeight="1" thickBot="1" x14ac:dyDescent="0.35">
      <c r="B64" s="9"/>
      <c r="K64" s="10" t="s">
        <v>25</v>
      </c>
    </row>
    <row r="65" spans="2:11" ht="24.95" customHeight="1" x14ac:dyDescent="0.3">
      <c r="B65" s="11" t="s">
        <v>0</v>
      </c>
      <c r="C65" s="37" t="s">
        <v>52</v>
      </c>
      <c r="D65" s="37"/>
      <c r="E65" s="37"/>
      <c r="F65" s="37"/>
      <c r="G65" s="38"/>
      <c r="I65" s="12" t="s">
        <v>16</v>
      </c>
      <c r="J65" s="39"/>
      <c r="K65" s="40"/>
    </row>
    <row r="66" spans="2:11" ht="24.95" customHeight="1" x14ac:dyDescent="0.3">
      <c r="B66" s="5" t="s">
        <v>1</v>
      </c>
      <c r="C66" s="26">
        <v>15642400</v>
      </c>
      <c r="D66" s="41"/>
      <c r="E66" s="6" t="s">
        <v>8</v>
      </c>
      <c r="F66" s="26">
        <v>15642400</v>
      </c>
      <c r="G66" s="27"/>
      <c r="I66" s="7" t="s">
        <v>17</v>
      </c>
      <c r="J66" s="42"/>
      <c r="K66" s="43"/>
    </row>
    <row r="67" spans="2:11" ht="24.95" customHeight="1" x14ac:dyDescent="0.3">
      <c r="B67" s="5" t="s">
        <v>2</v>
      </c>
      <c r="C67" s="44">
        <f>F67/F66</f>
        <v>1</v>
      </c>
      <c r="D67" s="44"/>
      <c r="E67" s="6" t="s">
        <v>9</v>
      </c>
      <c r="F67" s="26">
        <v>15642400</v>
      </c>
      <c r="G67" s="27"/>
      <c r="I67" s="7" t="s">
        <v>18</v>
      </c>
      <c r="J67" s="42"/>
      <c r="K67" s="43"/>
    </row>
    <row r="68" spans="2:11" ht="24.95" customHeight="1" x14ac:dyDescent="0.3">
      <c r="B68" s="5" t="s">
        <v>3</v>
      </c>
      <c r="C68" s="22">
        <v>45790</v>
      </c>
      <c r="D68" s="41"/>
      <c r="E68" s="6" t="s">
        <v>23</v>
      </c>
      <c r="F68" s="22">
        <v>45790</v>
      </c>
      <c r="G68" s="23"/>
      <c r="I68" s="7" t="s">
        <v>19</v>
      </c>
      <c r="J68" s="26"/>
      <c r="K68" s="27"/>
    </row>
    <row r="69" spans="2:11" ht="24.95" customHeight="1" thickBot="1" x14ac:dyDescent="0.35">
      <c r="B69" s="5" t="s">
        <v>4</v>
      </c>
      <c r="C69" s="21" t="s">
        <v>27</v>
      </c>
      <c r="D69" s="21"/>
      <c r="E69" s="6" t="s">
        <v>24</v>
      </c>
      <c r="F69" s="22"/>
      <c r="G69" s="23"/>
      <c r="I69" s="13" t="s">
        <v>20</v>
      </c>
      <c r="J69" s="24">
        <f>F67</f>
        <v>15642400</v>
      </c>
      <c r="K69" s="25"/>
    </row>
    <row r="70" spans="2:11" ht="24.95" customHeight="1" x14ac:dyDescent="0.3">
      <c r="B70" s="5" t="s">
        <v>5</v>
      </c>
      <c r="C70" s="21"/>
      <c r="D70" s="21"/>
      <c r="E70" s="6" t="s">
        <v>10</v>
      </c>
      <c r="F70" s="26" t="s">
        <v>26</v>
      </c>
      <c r="G70" s="27"/>
    </row>
    <row r="71" spans="2:11" ht="24.95" customHeight="1" x14ac:dyDescent="0.3">
      <c r="B71" s="28" t="s">
        <v>6</v>
      </c>
      <c r="C71" s="6" t="s">
        <v>11</v>
      </c>
      <c r="D71" s="6" t="s">
        <v>12</v>
      </c>
      <c r="E71" s="29" t="s">
        <v>13</v>
      </c>
      <c r="F71" s="30"/>
      <c r="G71" s="31"/>
    </row>
    <row r="72" spans="2:11" ht="24.95" customHeight="1" x14ac:dyDescent="0.3">
      <c r="B72" s="28"/>
      <c r="C72" s="17" t="s">
        <v>49</v>
      </c>
      <c r="D72" s="17" t="s">
        <v>50</v>
      </c>
      <c r="E72" s="32" t="s">
        <v>51</v>
      </c>
      <c r="F72" s="33"/>
      <c r="G72" s="34"/>
    </row>
    <row r="73" spans="2:11" ht="24.95" customHeight="1" thickBot="1" x14ac:dyDescent="0.35">
      <c r="B73" s="8" t="s">
        <v>7</v>
      </c>
      <c r="C73" s="35" t="s">
        <v>22</v>
      </c>
      <c r="D73" s="35"/>
      <c r="E73" s="35"/>
      <c r="F73" s="35"/>
      <c r="G73" s="36"/>
    </row>
    <row r="74" spans="2:11" ht="24.95" customHeight="1" x14ac:dyDescent="0.3"/>
    <row r="75" spans="2:11" ht="24.95" customHeight="1" x14ac:dyDescent="0.3">
      <c r="B75" s="3" t="s">
        <v>21</v>
      </c>
      <c r="I75" s="2" t="s">
        <v>15</v>
      </c>
    </row>
    <row r="76" spans="2:11" ht="24.95" customHeight="1" thickBot="1" x14ac:dyDescent="0.35">
      <c r="B76" s="9"/>
      <c r="K76" s="10" t="s">
        <v>25</v>
      </c>
    </row>
    <row r="77" spans="2:11" ht="24.95" customHeight="1" x14ac:dyDescent="0.3">
      <c r="B77" s="11" t="s">
        <v>0</v>
      </c>
      <c r="C77" s="37" t="s">
        <v>53</v>
      </c>
      <c r="D77" s="37"/>
      <c r="E77" s="37"/>
      <c r="F77" s="37"/>
      <c r="G77" s="38"/>
      <c r="I77" s="12" t="s">
        <v>16</v>
      </c>
      <c r="J77" s="39"/>
      <c r="K77" s="40"/>
    </row>
    <row r="78" spans="2:11" ht="24.95" customHeight="1" x14ac:dyDescent="0.3">
      <c r="B78" s="5" t="s">
        <v>1</v>
      </c>
      <c r="C78" s="26">
        <v>29871430</v>
      </c>
      <c r="D78" s="41"/>
      <c r="E78" s="6" t="s">
        <v>8</v>
      </c>
      <c r="F78" s="26">
        <v>29871430</v>
      </c>
      <c r="G78" s="27"/>
      <c r="I78" s="7" t="s">
        <v>17</v>
      </c>
      <c r="J78" s="42"/>
      <c r="K78" s="43"/>
    </row>
    <row r="79" spans="2:11" ht="24.95" customHeight="1" x14ac:dyDescent="0.3">
      <c r="B79" s="5" t="s">
        <v>2</v>
      </c>
      <c r="C79" s="44">
        <f>F79/F78</f>
        <v>1</v>
      </c>
      <c r="D79" s="44"/>
      <c r="E79" s="6" t="s">
        <v>9</v>
      </c>
      <c r="F79" s="26">
        <v>29871430</v>
      </c>
      <c r="G79" s="27"/>
      <c r="I79" s="7" t="s">
        <v>18</v>
      </c>
      <c r="J79" s="42"/>
      <c r="K79" s="43"/>
    </row>
    <row r="80" spans="2:11" ht="24.95" customHeight="1" x14ac:dyDescent="0.3">
      <c r="B80" s="5" t="s">
        <v>3</v>
      </c>
      <c r="C80" s="22">
        <v>45791</v>
      </c>
      <c r="D80" s="41"/>
      <c r="E80" s="6" t="s">
        <v>23</v>
      </c>
      <c r="F80" s="22">
        <v>45791</v>
      </c>
      <c r="G80" s="23"/>
      <c r="I80" s="7" t="s">
        <v>19</v>
      </c>
      <c r="J80" s="26"/>
      <c r="K80" s="27"/>
    </row>
    <row r="81" spans="2:11" ht="24.95" customHeight="1" thickBot="1" x14ac:dyDescent="0.35">
      <c r="B81" s="5" t="s">
        <v>4</v>
      </c>
      <c r="C81" s="21" t="s">
        <v>27</v>
      </c>
      <c r="D81" s="21"/>
      <c r="E81" s="6" t="s">
        <v>24</v>
      </c>
      <c r="F81" s="22">
        <v>46140</v>
      </c>
      <c r="G81" s="23"/>
      <c r="I81" s="13" t="s">
        <v>20</v>
      </c>
      <c r="J81" s="24">
        <f>F79</f>
        <v>29871430</v>
      </c>
      <c r="K81" s="25"/>
    </row>
    <row r="82" spans="2:11" ht="24.95" customHeight="1" x14ac:dyDescent="0.3">
      <c r="B82" s="5" t="s">
        <v>5</v>
      </c>
      <c r="C82" s="21"/>
      <c r="D82" s="21"/>
      <c r="E82" s="6" t="s">
        <v>10</v>
      </c>
      <c r="F82" s="26" t="s">
        <v>54</v>
      </c>
      <c r="G82" s="27"/>
    </row>
    <row r="83" spans="2:11" ht="24.95" customHeight="1" x14ac:dyDescent="0.3">
      <c r="B83" s="28" t="s">
        <v>6</v>
      </c>
      <c r="C83" s="6" t="s">
        <v>11</v>
      </c>
      <c r="D83" s="6" t="s">
        <v>12</v>
      </c>
      <c r="E83" s="29" t="s">
        <v>13</v>
      </c>
      <c r="F83" s="30"/>
      <c r="G83" s="31"/>
    </row>
    <row r="84" spans="2:11" ht="24.95" customHeight="1" x14ac:dyDescent="0.3">
      <c r="B84" s="28"/>
      <c r="C84" s="4" t="s">
        <v>55</v>
      </c>
      <c r="D84" s="4" t="s">
        <v>56</v>
      </c>
      <c r="E84" s="32" t="s">
        <v>57</v>
      </c>
      <c r="F84" s="33"/>
      <c r="G84" s="34"/>
    </row>
    <row r="85" spans="2:11" ht="24.95" customHeight="1" thickBot="1" x14ac:dyDescent="0.35">
      <c r="B85" s="8" t="s">
        <v>7</v>
      </c>
      <c r="C85" s="35" t="s">
        <v>22</v>
      </c>
      <c r="D85" s="35"/>
      <c r="E85" s="35"/>
      <c r="F85" s="35"/>
      <c r="G85" s="36"/>
    </row>
    <row r="86" spans="2:11" ht="24.95" customHeight="1" x14ac:dyDescent="0.3"/>
    <row r="87" spans="2:11" ht="24.95" customHeight="1" x14ac:dyDescent="0.3">
      <c r="B87" s="3" t="s">
        <v>21</v>
      </c>
      <c r="I87" s="2" t="s">
        <v>15</v>
      </c>
    </row>
    <row r="88" spans="2:11" ht="24.95" customHeight="1" thickBot="1" x14ac:dyDescent="0.35">
      <c r="B88" s="9"/>
      <c r="K88" s="10" t="s">
        <v>25</v>
      </c>
    </row>
    <row r="89" spans="2:11" ht="24.95" customHeight="1" x14ac:dyDescent="0.3">
      <c r="B89" s="11" t="s">
        <v>0</v>
      </c>
      <c r="C89" s="37" t="s">
        <v>62</v>
      </c>
      <c r="D89" s="37"/>
      <c r="E89" s="37"/>
      <c r="F89" s="37"/>
      <c r="G89" s="38"/>
      <c r="I89" s="12" t="s">
        <v>16</v>
      </c>
      <c r="J89" s="39"/>
      <c r="K89" s="40"/>
    </row>
    <row r="90" spans="2:11" ht="24.95" customHeight="1" x14ac:dyDescent="0.3">
      <c r="B90" s="5" t="s">
        <v>1</v>
      </c>
      <c r="C90" s="26">
        <v>112928780</v>
      </c>
      <c r="D90" s="41"/>
      <c r="E90" s="6" t="s">
        <v>8</v>
      </c>
      <c r="F90" s="26">
        <v>112928780</v>
      </c>
      <c r="G90" s="27"/>
      <c r="I90" s="7" t="s">
        <v>17</v>
      </c>
      <c r="J90" s="42"/>
      <c r="K90" s="43"/>
    </row>
    <row r="91" spans="2:11" ht="24.95" customHeight="1" x14ac:dyDescent="0.3">
      <c r="B91" s="5" t="s">
        <v>2</v>
      </c>
      <c r="C91" s="44">
        <f>F91/F90</f>
        <v>1</v>
      </c>
      <c r="D91" s="44"/>
      <c r="E91" s="6" t="s">
        <v>9</v>
      </c>
      <c r="F91" s="26">
        <v>112928780</v>
      </c>
      <c r="G91" s="27"/>
      <c r="I91" s="7" t="s">
        <v>18</v>
      </c>
      <c r="J91" s="42"/>
      <c r="K91" s="43"/>
    </row>
    <row r="92" spans="2:11" ht="24.95" customHeight="1" x14ac:dyDescent="0.3">
      <c r="B92" s="5" t="s">
        <v>3</v>
      </c>
      <c r="C92" s="22">
        <v>45798</v>
      </c>
      <c r="D92" s="41"/>
      <c r="E92" s="6" t="s">
        <v>23</v>
      </c>
      <c r="F92" s="22">
        <v>45798</v>
      </c>
      <c r="G92" s="23"/>
      <c r="I92" s="7" t="s">
        <v>19</v>
      </c>
      <c r="J92" s="26"/>
      <c r="K92" s="27"/>
    </row>
    <row r="93" spans="2:11" ht="24.95" customHeight="1" thickBot="1" x14ac:dyDescent="0.35">
      <c r="B93" s="5" t="s">
        <v>4</v>
      </c>
      <c r="C93" s="21" t="s">
        <v>27</v>
      </c>
      <c r="D93" s="21"/>
      <c r="E93" s="6" t="s">
        <v>24</v>
      </c>
      <c r="F93" s="22"/>
      <c r="G93" s="23"/>
      <c r="I93" s="13" t="s">
        <v>20</v>
      </c>
      <c r="J93" s="24">
        <f>F91</f>
        <v>112928780</v>
      </c>
      <c r="K93" s="25"/>
    </row>
    <row r="94" spans="2:11" ht="24.95" customHeight="1" x14ac:dyDescent="0.3">
      <c r="B94" s="5" t="s">
        <v>5</v>
      </c>
      <c r="C94" s="21"/>
      <c r="D94" s="21"/>
      <c r="E94" s="6" t="s">
        <v>10</v>
      </c>
      <c r="F94" s="26" t="s">
        <v>61</v>
      </c>
      <c r="G94" s="27"/>
    </row>
    <row r="95" spans="2:11" ht="24.95" customHeight="1" x14ac:dyDescent="0.3">
      <c r="B95" s="28" t="s">
        <v>6</v>
      </c>
      <c r="C95" s="6" t="s">
        <v>11</v>
      </c>
      <c r="D95" s="6" t="s">
        <v>12</v>
      </c>
      <c r="E95" s="29" t="s">
        <v>13</v>
      </c>
      <c r="F95" s="30"/>
      <c r="G95" s="31"/>
    </row>
    <row r="96" spans="2:11" ht="24.95" customHeight="1" x14ac:dyDescent="0.3">
      <c r="B96" s="28"/>
      <c r="C96" s="4" t="s">
        <v>60</v>
      </c>
      <c r="D96" s="4" t="s">
        <v>59</v>
      </c>
      <c r="E96" s="32" t="s">
        <v>58</v>
      </c>
      <c r="F96" s="33"/>
      <c r="G96" s="34"/>
    </row>
    <row r="97" spans="2:11" ht="24.95" customHeight="1" thickBot="1" x14ac:dyDescent="0.35">
      <c r="B97" s="8" t="s">
        <v>7</v>
      </c>
      <c r="C97" s="35" t="s">
        <v>22</v>
      </c>
      <c r="D97" s="35"/>
      <c r="E97" s="35"/>
      <c r="F97" s="35"/>
      <c r="G97" s="36"/>
    </row>
    <row r="98" spans="2:11" ht="24.95" customHeight="1" x14ac:dyDescent="0.3"/>
    <row r="99" spans="2:11" ht="24.95" customHeight="1" x14ac:dyDescent="0.3">
      <c r="B99" s="3" t="s">
        <v>21</v>
      </c>
      <c r="I99" s="2" t="s">
        <v>15</v>
      </c>
    </row>
    <row r="100" spans="2:11" ht="24.95" customHeight="1" thickBot="1" x14ac:dyDescent="0.35">
      <c r="B100" s="9"/>
      <c r="K100" s="10" t="s">
        <v>25</v>
      </c>
    </row>
    <row r="101" spans="2:11" ht="24.95" customHeight="1" x14ac:dyDescent="0.3">
      <c r="B101" s="11" t="s">
        <v>0</v>
      </c>
      <c r="C101" s="37" t="s">
        <v>63</v>
      </c>
      <c r="D101" s="37"/>
      <c r="E101" s="37"/>
      <c r="F101" s="37"/>
      <c r="G101" s="38"/>
      <c r="I101" s="12" t="s">
        <v>16</v>
      </c>
      <c r="J101" s="39"/>
      <c r="K101" s="40"/>
    </row>
    <row r="102" spans="2:11" ht="24.95" customHeight="1" x14ac:dyDescent="0.3">
      <c r="B102" s="5" t="s">
        <v>1</v>
      </c>
      <c r="C102" s="26">
        <v>195917370</v>
      </c>
      <c r="D102" s="41"/>
      <c r="E102" s="6" t="s">
        <v>8</v>
      </c>
      <c r="F102" s="26">
        <v>195917370</v>
      </c>
      <c r="G102" s="27"/>
      <c r="I102" s="7" t="s">
        <v>17</v>
      </c>
      <c r="J102" s="42"/>
      <c r="K102" s="43"/>
    </row>
    <row r="103" spans="2:11" ht="24.95" customHeight="1" x14ac:dyDescent="0.3">
      <c r="B103" s="5" t="s">
        <v>2</v>
      </c>
      <c r="C103" s="44">
        <f>F103/F102</f>
        <v>1</v>
      </c>
      <c r="D103" s="44"/>
      <c r="E103" s="6" t="s">
        <v>9</v>
      </c>
      <c r="F103" s="26">
        <v>195917370</v>
      </c>
      <c r="G103" s="27"/>
      <c r="I103" s="7" t="s">
        <v>18</v>
      </c>
      <c r="J103" s="42"/>
      <c r="K103" s="43"/>
    </row>
    <row r="104" spans="2:11" ht="24.95" customHeight="1" x14ac:dyDescent="0.3">
      <c r="B104" s="5" t="s">
        <v>3</v>
      </c>
      <c r="C104" s="22">
        <v>45798</v>
      </c>
      <c r="D104" s="41"/>
      <c r="E104" s="6" t="s">
        <v>23</v>
      </c>
      <c r="F104" s="22">
        <v>45798</v>
      </c>
      <c r="G104" s="23"/>
      <c r="I104" s="7" t="s">
        <v>19</v>
      </c>
      <c r="J104" s="26"/>
      <c r="K104" s="27"/>
    </row>
    <row r="105" spans="2:11" ht="24.95" customHeight="1" thickBot="1" x14ac:dyDescent="0.35">
      <c r="B105" s="5" t="s">
        <v>4</v>
      </c>
      <c r="C105" s="45" t="s">
        <v>86</v>
      </c>
      <c r="D105" s="45"/>
      <c r="E105" s="6" t="s">
        <v>24</v>
      </c>
      <c r="F105" s="22"/>
      <c r="G105" s="23"/>
      <c r="I105" s="13" t="s">
        <v>20</v>
      </c>
      <c r="J105" s="24">
        <f>F103</f>
        <v>195917370</v>
      </c>
      <c r="K105" s="25"/>
    </row>
    <row r="106" spans="2:11" ht="24.95" customHeight="1" x14ac:dyDescent="0.3">
      <c r="B106" s="5" t="s">
        <v>5</v>
      </c>
      <c r="C106" s="21"/>
      <c r="D106" s="21"/>
      <c r="E106" s="6" t="s">
        <v>10</v>
      </c>
      <c r="F106" s="26" t="s">
        <v>64</v>
      </c>
      <c r="G106" s="27"/>
    </row>
    <row r="107" spans="2:11" ht="24.95" customHeight="1" x14ac:dyDescent="0.3">
      <c r="B107" s="28" t="s">
        <v>6</v>
      </c>
      <c r="C107" s="6" t="s">
        <v>11</v>
      </c>
      <c r="D107" s="6" t="s">
        <v>12</v>
      </c>
      <c r="E107" s="29" t="s">
        <v>13</v>
      </c>
      <c r="F107" s="30"/>
      <c r="G107" s="31"/>
    </row>
    <row r="108" spans="2:11" ht="24.95" customHeight="1" x14ac:dyDescent="0.3">
      <c r="B108" s="28"/>
      <c r="C108" s="4" t="s">
        <v>65</v>
      </c>
      <c r="D108" s="4" t="s">
        <v>66</v>
      </c>
      <c r="E108" s="32" t="s">
        <v>67</v>
      </c>
      <c r="F108" s="33"/>
      <c r="G108" s="34"/>
    </row>
    <row r="109" spans="2:11" ht="24.95" customHeight="1" thickBot="1" x14ac:dyDescent="0.35">
      <c r="B109" s="8" t="s">
        <v>7</v>
      </c>
      <c r="C109" s="35" t="s">
        <v>22</v>
      </c>
      <c r="D109" s="35"/>
      <c r="E109" s="35"/>
      <c r="F109" s="35"/>
      <c r="G109" s="36"/>
    </row>
    <row r="110" spans="2:11" ht="24.95" customHeight="1" x14ac:dyDescent="0.3"/>
    <row r="111" spans="2:11" ht="24.95" customHeight="1" x14ac:dyDescent="0.3">
      <c r="B111" s="3" t="s">
        <v>21</v>
      </c>
      <c r="I111" s="2" t="s">
        <v>15</v>
      </c>
    </row>
    <row r="112" spans="2:11" ht="24.95" customHeight="1" thickBot="1" x14ac:dyDescent="0.35">
      <c r="B112" s="9"/>
      <c r="K112" s="10" t="s">
        <v>25</v>
      </c>
    </row>
    <row r="113" spans="2:11" ht="24.95" customHeight="1" x14ac:dyDescent="0.3">
      <c r="B113" s="11" t="s">
        <v>0</v>
      </c>
      <c r="C113" s="37" t="s">
        <v>68</v>
      </c>
      <c r="D113" s="37"/>
      <c r="E113" s="37"/>
      <c r="F113" s="37"/>
      <c r="G113" s="38"/>
      <c r="I113" s="12" t="s">
        <v>16</v>
      </c>
      <c r="J113" s="39"/>
      <c r="K113" s="40"/>
    </row>
    <row r="114" spans="2:11" ht="24.95" customHeight="1" x14ac:dyDescent="0.3">
      <c r="B114" s="5" t="s">
        <v>1</v>
      </c>
      <c r="C114" s="26">
        <v>75236780</v>
      </c>
      <c r="D114" s="41"/>
      <c r="E114" s="6" t="s">
        <v>8</v>
      </c>
      <c r="F114" s="26">
        <v>75236780</v>
      </c>
      <c r="G114" s="27"/>
      <c r="I114" s="7" t="s">
        <v>17</v>
      </c>
      <c r="J114" s="42"/>
      <c r="K114" s="43"/>
    </row>
    <row r="115" spans="2:11" ht="24.95" customHeight="1" x14ac:dyDescent="0.3">
      <c r="B115" s="5" t="s">
        <v>2</v>
      </c>
      <c r="C115" s="44">
        <f>F115/F114</f>
        <v>0.99004635764582161</v>
      </c>
      <c r="D115" s="44"/>
      <c r="E115" s="6" t="s">
        <v>9</v>
      </c>
      <c r="F115" s="26">
        <v>74487900</v>
      </c>
      <c r="G115" s="27"/>
      <c r="I115" s="7" t="s">
        <v>18</v>
      </c>
      <c r="J115" s="42"/>
      <c r="K115" s="43"/>
    </row>
    <row r="116" spans="2:11" ht="24.95" customHeight="1" x14ac:dyDescent="0.3">
      <c r="B116" s="5" t="s">
        <v>3</v>
      </c>
      <c r="C116" s="22">
        <v>45798</v>
      </c>
      <c r="D116" s="41"/>
      <c r="E116" s="6" t="s">
        <v>23</v>
      </c>
      <c r="F116" s="22"/>
      <c r="G116" s="23"/>
      <c r="I116" s="7" t="s">
        <v>19</v>
      </c>
      <c r="J116" s="26"/>
      <c r="K116" s="27"/>
    </row>
    <row r="117" spans="2:11" ht="24.95" customHeight="1" thickBot="1" x14ac:dyDescent="0.35">
      <c r="B117" s="5" t="s">
        <v>4</v>
      </c>
      <c r="C117" s="21" t="s">
        <v>86</v>
      </c>
      <c r="D117" s="21"/>
      <c r="E117" s="6" t="s">
        <v>24</v>
      </c>
      <c r="F117" s="22"/>
      <c r="G117" s="23"/>
      <c r="I117" s="13" t="s">
        <v>20</v>
      </c>
      <c r="J117" s="24">
        <f>F115</f>
        <v>74487900</v>
      </c>
      <c r="K117" s="25"/>
    </row>
    <row r="118" spans="2:11" ht="24.95" customHeight="1" x14ac:dyDescent="0.3">
      <c r="B118" s="5" t="s">
        <v>5</v>
      </c>
      <c r="C118" s="21"/>
      <c r="D118" s="21"/>
      <c r="E118" s="6" t="s">
        <v>10</v>
      </c>
      <c r="F118" s="26" t="s">
        <v>64</v>
      </c>
      <c r="G118" s="27"/>
    </row>
    <row r="119" spans="2:11" ht="24.95" customHeight="1" x14ac:dyDescent="0.3">
      <c r="B119" s="28" t="s">
        <v>6</v>
      </c>
      <c r="C119" s="6" t="s">
        <v>11</v>
      </c>
      <c r="D119" s="6" t="s">
        <v>12</v>
      </c>
      <c r="E119" s="29" t="s">
        <v>13</v>
      </c>
      <c r="F119" s="30"/>
      <c r="G119" s="31"/>
    </row>
    <row r="120" spans="2:11" ht="24.95" customHeight="1" x14ac:dyDescent="0.3">
      <c r="B120" s="28"/>
      <c r="C120" s="4" t="s">
        <v>69</v>
      </c>
      <c r="D120" s="4" t="s">
        <v>70</v>
      </c>
      <c r="E120" s="32" t="s">
        <v>71</v>
      </c>
      <c r="F120" s="33"/>
      <c r="G120" s="34"/>
    </row>
    <row r="121" spans="2:11" ht="24.95" customHeight="1" thickBot="1" x14ac:dyDescent="0.35">
      <c r="B121" s="8" t="s">
        <v>7</v>
      </c>
      <c r="C121" s="35" t="s">
        <v>22</v>
      </c>
      <c r="D121" s="35"/>
      <c r="E121" s="35"/>
      <c r="F121" s="35"/>
      <c r="G121" s="36"/>
    </row>
    <row r="122" spans="2:11" ht="24.95" customHeight="1" x14ac:dyDescent="0.3"/>
    <row r="123" spans="2:11" ht="24.95" customHeight="1" x14ac:dyDescent="0.3">
      <c r="B123" s="3" t="s">
        <v>21</v>
      </c>
      <c r="I123" s="2" t="s">
        <v>15</v>
      </c>
    </row>
    <row r="124" spans="2:11" ht="24.95" customHeight="1" thickBot="1" x14ac:dyDescent="0.35">
      <c r="B124" s="9"/>
      <c r="K124" s="10" t="s">
        <v>25</v>
      </c>
    </row>
    <row r="125" spans="2:11" ht="24.95" customHeight="1" x14ac:dyDescent="0.3">
      <c r="B125" s="11" t="s">
        <v>0</v>
      </c>
      <c r="C125" s="37" t="s">
        <v>72</v>
      </c>
      <c r="D125" s="37"/>
      <c r="E125" s="37"/>
      <c r="F125" s="37"/>
      <c r="G125" s="38"/>
      <c r="I125" s="12" t="s">
        <v>16</v>
      </c>
      <c r="J125" s="39"/>
      <c r="K125" s="40"/>
    </row>
    <row r="126" spans="2:11" ht="24.95" customHeight="1" x14ac:dyDescent="0.3">
      <c r="B126" s="5" t="s">
        <v>1</v>
      </c>
      <c r="C126" s="26">
        <v>15572910</v>
      </c>
      <c r="D126" s="41"/>
      <c r="E126" s="6" t="s">
        <v>8</v>
      </c>
      <c r="F126" s="26">
        <v>15572910</v>
      </c>
      <c r="G126" s="27"/>
      <c r="I126" s="7" t="s">
        <v>17</v>
      </c>
      <c r="J126" s="42"/>
      <c r="K126" s="43"/>
    </row>
    <row r="127" spans="2:11" ht="24.95" customHeight="1" x14ac:dyDescent="0.3">
      <c r="B127" s="5" t="s">
        <v>2</v>
      </c>
      <c r="C127" s="44">
        <f>F127/F126</f>
        <v>1</v>
      </c>
      <c r="D127" s="44"/>
      <c r="E127" s="6" t="s">
        <v>9</v>
      </c>
      <c r="F127" s="26">
        <v>15572910</v>
      </c>
      <c r="G127" s="27"/>
      <c r="I127" s="7" t="s">
        <v>18</v>
      </c>
      <c r="J127" s="42"/>
      <c r="K127" s="43"/>
    </row>
    <row r="128" spans="2:11" ht="24.95" customHeight="1" x14ac:dyDescent="0.3">
      <c r="B128" s="5" t="s">
        <v>3</v>
      </c>
      <c r="C128" s="22">
        <v>45798</v>
      </c>
      <c r="D128" s="41"/>
      <c r="E128" s="6" t="s">
        <v>23</v>
      </c>
      <c r="F128" s="22">
        <v>45798</v>
      </c>
      <c r="G128" s="23"/>
      <c r="I128" s="7" t="s">
        <v>19</v>
      </c>
      <c r="J128" s="26"/>
      <c r="K128" s="27"/>
    </row>
    <row r="129" spans="2:11" ht="24.95" customHeight="1" thickBot="1" x14ac:dyDescent="0.35">
      <c r="B129" s="5" t="s">
        <v>4</v>
      </c>
      <c r="C129" s="21" t="s">
        <v>86</v>
      </c>
      <c r="D129" s="21"/>
      <c r="E129" s="6" t="s">
        <v>24</v>
      </c>
      <c r="F129" s="22"/>
      <c r="G129" s="23"/>
      <c r="I129" s="13" t="s">
        <v>20</v>
      </c>
      <c r="J129" s="24">
        <f>F127</f>
        <v>15572910</v>
      </c>
      <c r="K129" s="25"/>
    </row>
    <row r="130" spans="2:11" ht="24.95" customHeight="1" x14ac:dyDescent="0.3">
      <c r="B130" s="5" t="s">
        <v>5</v>
      </c>
      <c r="C130" s="21"/>
      <c r="D130" s="21"/>
      <c r="E130" s="6" t="s">
        <v>10</v>
      </c>
      <c r="F130" s="26" t="s">
        <v>64</v>
      </c>
      <c r="G130" s="27"/>
    </row>
    <row r="131" spans="2:11" ht="24.95" customHeight="1" x14ac:dyDescent="0.3">
      <c r="B131" s="28" t="s">
        <v>6</v>
      </c>
      <c r="C131" s="6" t="s">
        <v>11</v>
      </c>
      <c r="D131" s="6" t="s">
        <v>12</v>
      </c>
      <c r="E131" s="29" t="s">
        <v>13</v>
      </c>
      <c r="F131" s="30"/>
      <c r="G131" s="31"/>
    </row>
    <row r="132" spans="2:11" ht="24.95" customHeight="1" x14ac:dyDescent="0.3">
      <c r="B132" s="28"/>
      <c r="C132" s="4" t="s">
        <v>73</v>
      </c>
      <c r="D132" s="4" t="s">
        <v>74</v>
      </c>
      <c r="E132" s="32" t="s">
        <v>75</v>
      </c>
      <c r="F132" s="33"/>
      <c r="G132" s="34"/>
    </row>
    <row r="133" spans="2:11" ht="24.95" customHeight="1" thickBot="1" x14ac:dyDescent="0.35">
      <c r="B133" s="8" t="s">
        <v>7</v>
      </c>
      <c r="C133" s="35" t="s">
        <v>22</v>
      </c>
      <c r="D133" s="35"/>
      <c r="E133" s="35"/>
      <c r="F133" s="35"/>
      <c r="G133" s="36"/>
    </row>
    <row r="134" spans="2:11" ht="24.95" customHeight="1" x14ac:dyDescent="0.3"/>
    <row r="135" spans="2:11" ht="24.95" customHeight="1" x14ac:dyDescent="0.3">
      <c r="B135" s="3" t="s">
        <v>21</v>
      </c>
      <c r="I135" s="2" t="s">
        <v>15</v>
      </c>
    </row>
    <row r="136" spans="2:11" ht="24.95" customHeight="1" thickBot="1" x14ac:dyDescent="0.35">
      <c r="B136" s="9"/>
      <c r="K136" s="10" t="s">
        <v>25</v>
      </c>
    </row>
    <row r="137" spans="2:11" ht="24.95" customHeight="1" x14ac:dyDescent="0.3">
      <c r="B137" s="11" t="s">
        <v>0</v>
      </c>
      <c r="C137" s="37" t="s">
        <v>76</v>
      </c>
      <c r="D137" s="37"/>
      <c r="E137" s="37"/>
      <c r="F137" s="37"/>
      <c r="G137" s="38"/>
      <c r="I137" s="12" t="s">
        <v>16</v>
      </c>
      <c r="J137" s="39"/>
      <c r="K137" s="40"/>
    </row>
    <row r="138" spans="2:11" ht="24.95" customHeight="1" x14ac:dyDescent="0.3">
      <c r="B138" s="5" t="s">
        <v>1</v>
      </c>
      <c r="C138" s="26">
        <v>12056450</v>
      </c>
      <c r="D138" s="41"/>
      <c r="E138" s="6" t="s">
        <v>8</v>
      </c>
      <c r="F138" s="26">
        <v>12056450</v>
      </c>
      <c r="G138" s="27"/>
      <c r="I138" s="7" t="s">
        <v>17</v>
      </c>
      <c r="J138" s="42"/>
      <c r="K138" s="43"/>
    </row>
    <row r="139" spans="2:11" ht="24.95" customHeight="1" x14ac:dyDescent="0.3">
      <c r="B139" s="5" t="s">
        <v>2</v>
      </c>
      <c r="C139" s="44">
        <f>F139/F138</f>
        <v>1</v>
      </c>
      <c r="D139" s="44"/>
      <c r="E139" s="6" t="s">
        <v>9</v>
      </c>
      <c r="F139" s="26">
        <v>12056450</v>
      </c>
      <c r="G139" s="27"/>
      <c r="I139" s="7" t="s">
        <v>18</v>
      </c>
      <c r="J139" s="42"/>
      <c r="K139" s="43"/>
    </row>
    <row r="140" spans="2:11" ht="24.95" customHeight="1" x14ac:dyDescent="0.3">
      <c r="B140" s="5" t="s">
        <v>3</v>
      </c>
      <c r="C140" s="22">
        <v>45798</v>
      </c>
      <c r="D140" s="41"/>
      <c r="E140" s="6" t="s">
        <v>23</v>
      </c>
      <c r="F140" s="22">
        <v>45798</v>
      </c>
      <c r="G140" s="23"/>
      <c r="I140" s="7" t="s">
        <v>19</v>
      </c>
      <c r="J140" s="26"/>
      <c r="K140" s="27"/>
    </row>
    <row r="141" spans="2:11" ht="24.95" customHeight="1" thickBot="1" x14ac:dyDescent="0.35">
      <c r="B141" s="5" t="s">
        <v>4</v>
      </c>
      <c r="C141" s="21" t="s">
        <v>86</v>
      </c>
      <c r="D141" s="21"/>
      <c r="E141" s="6" t="s">
        <v>24</v>
      </c>
      <c r="F141" s="22"/>
      <c r="G141" s="23"/>
      <c r="I141" s="13" t="s">
        <v>20</v>
      </c>
      <c r="J141" s="24">
        <f>F139</f>
        <v>12056450</v>
      </c>
      <c r="K141" s="25"/>
    </row>
    <row r="142" spans="2:11" ht="24.95" customHeight="1" x14ac:dyDescent="0.3">
      <c r="B142" s="5" t="s">
        <v>5</v>
      </c>
      <c r="C142" s="21"/>
      <c r="D142" s="21"/>
      <c r="E142" s="6" t="s">
        <v>10</v>
      </c>
      <c r="F142" s="26" t="s">
        <v>64</v>
      </c>
      <c r="G142" s="27"/>
    </row>
    <row r="143" spans="2:11" ht="24.95" customHeight="1" x14ac:dyDescent="0.3">
      <c r="B143" s="28" t="s">
        <v>6</v>
      </c>
      <c r="C143" s="6" t="s">
        <v>11</v>
      </c>
      <c r="D143" s="6" t="s">
        <v>12</v>
      </c>
      <c r="E143" s="29" t="s">
        <v>13</v>
      </c>
      <c r="F143" s="30"/>
      <c r="G143" s="31"/>
    </row>
    <row r="144" spans="2:11" ht="24.95" customHeight="1" x14ac:dyDescent="0.3">
      <c r="B144" s="28"/>
      <c r="C144" s="4" t="s">
        <v>77</v>
      </c>
      <c r="D144" s="4" t="s">
        <v>78</v>
      </c>
      <c r="E144" s="32" t="s">
        <v>79</v>
      </c>
      <c r="F144" s="33"/>
      <c r="G144" s="34"/>
    </row>
    <row r="145" spans="2:11" ht="24.95" customHeight="1" thickBot="1" x14ac:dyDescent="0.35">
      <c r="B145" s="8" t="s">
        <v>7</v>
      </c>
      <c r="C145" s="35" t="s">
        <v>22</v>
      </c>
      <c r="D145" s="35"/>
      <c r="E145" s="35"/>
      <c r="F145" s="35"/>
      <c r="G145" s="36"/>
    </row>
    <row r="146" spans="2:11" ht="24.95" customHeight="1" x14ac:dyDescent="0.3"/>
    <row r="147" spans="2:11" ht="24.95" customHeight="1" x14ac:dyDescent="0.3">
      <c r="B147" s="3" t="s">
        <v>21</v>
      </c>
      <c r="I147" s="2" t="s">
        <v>15</v>
      </c>
    </row>
    <row r="148" spans="2:11" ht="24.95" customHeight="1" thickBot="1" x14ac:dyDescent="0.35">
      <c r="B148" s="9"/>
      <c r="K148" s="10" t="s">
        <v>25</v>
      </c>
    </row>
    <row r="149" spans="2:11" ht="24.95" customHeight="1" x14ac:dyDescent="0.3">
      <c r="B149" s="11" t="s">
        <v>0</v>
      </c>
      <c r="C149" s="37" t="s">
        <v>83</v>
      </c>
      <c r="D149" s="37"/>
      <c r="E149" s="37"/>
      <c r="F149" s="37"/>
      <c r="G149" s="38"/>
      <c r="I149" s="12" t="s">
        <v>16</v>
      </c>
      <c r="J149" s="39"/>
      <c r="K149" s="40"/>
    </row>
    <row r="150" spans="2:11" ht="24.95" customHeight="1" x14ac:dyDescent="0.3">
      <c r="B150" s="5" t="s">
        <v>1</v>
      </c>
      <c r="C150" s="26">
        <v>150102840</v>
      </c>
      <c r="D150" s="41"/>
      <c r="E150" s="6" t="s">
        <v>8</v>
      </c>
      <c r="F150" s="26">
        <v>150102840</v>
      </c>
      <c r="G150" s="27"/>
      <c r="I150" s="7" t="s">
        <v>17</v>
      </c>
      <c r="J150" s="42"/>
      <c r="K150" s="43"/>
    </row>
    <row r="151" spans="2:11" ht="24.95" customHeight="1" x14ac:dyDescent="0.3">
      <c r="B151" s="5" t="s">
        <v>2</v>
      </c>
      <c r="C151" s="44">
        <f>F151/F150</f>
        <v>1</v>
      </c>
      <c r="D151" s="44"/>
      <c r="E151" s="6" t="s">
        <v>9</v>
      </c>
      <c r="F151" s="26">
        <v>150102840</v>
      </c>
      <c r="G151" s="27"/>
      <c r="I151" s="7" t="s">
        <v>18</v>
      </c>
      <c r="J151" s="42"/>
      <c r="K151" s="43"/>
    </row>
    <row r="152" spans="2:11" ht="24.95" customHeight="1" x14ac:dyDescent="0.3">
      <c r="B152" s="5" t="s">
        <v>3</v>
      </c>
      <c r="C152" s="22">
        <v>45798</v>
      </c>
      <c r="D152" s="41"/>
      <c r="E152" s="6" t="s">
        <v>23</v>
      </c>
      <c r="F152" s="22">
        <v>45798</v>
      </c>
      <c r="G152" s="23"/>
      <c r="I152" s="7" t="s">
        <v>19</v>
      </c>
      <c r="J152" s="26"/>
      <c r="K152" s="27"/>
    </row>
    <row r="153" spans="2:11" ht="24.95" customHeight="1" thickBot="1" x14ac:dyDescent="0.35">
      <c r="B153" s="5" t="s">
        <v>4</v>
      </c>
      <c r="C153" s="21" t="s">
        <v>86</v>
      </c>
      <c r="D153" s="21"/>
      <c r="E153" s="6" t="s">
        <v>24</v>
      </c>
      <c r="F153" s="22"/>
      <c r="G153" s="23"/>
      <c r="I153" s="13" t="s">
        <v>20</v>
      </c>
      <c r="J153" s="24">
        <f>F151</f>
        <v>150102840</v>
      </c>
      <c r="K153" s="25"/>
    </row>
    <row r="154" spans="2:11" ht="24.95" customHeight="1" x14ac:dyDescent="0.3">
      <c r="B154" s="5" t="s">
        <v>5</v>
      </c>
      <c r="C154" s="21"/>
      <c r="D154" s="21"/>
      <c r="E154" s="6" t="s">
        <v>10</v>
      </c>
      <c r="F154" s="26" t="s">
        <v>64</v>
      </c>
      <c r="G154" s="27"/>
    </row>
    <row r="155" spans="2:11" ht="24.95" customHeight="1" x14ac:dyDescent="0.3">
      <c r="B155" s="28" t="s">
        <v>6</v>
      </c>
      <c r="C155" s="6" t="s">
        <v>11</v>
      </c>
      <c r="D155" s="6" t="s">
        <v>12</v>
      </c>
      <c r="E155" s="29" t="s">
        <v>13</v>
      </c>
      <c r="F155" s="30"/>
      <c r="G155" s="31"/>
    </row>
    <row r="156" spans="2:11" ht="24.95" customHeight="1" x14ac:dyDescent="0.3">
      <c r="B156" s="28"/>
      <c r="C156" s="4" t="s">
        <v>82</v>
      </c>
      <c r="D156" s="4" t="s">
        <v>81</v>
      </c>
      <c r="E156" s="32" t="s">
        <v>80</v>
      </c>
      <c r="F156" s="33"/>
      <c r="G156" s="34"/>
    </row>
    <row r="157" spans="2:11" ht="24.95" customHeight="1" thickBot="1" x14ac:dyDescent="0.35">
      <c r="B157" s="8" t="s">
        <v>7</v>
      </c>
      <c r="C157" s="35" t="s">
        <v>22</v>
      </c>
      <c r="D157" s="35"/>
      <c r="E157" s="35"/>
      <c r="F157" s="35"/>
      <c r="G157" s="36"/>
    </row>
    <row r="158" spans="2:11" ht="24.95" customHeight="1" x14ac:dyDescent="0.3"/>
    <row r="159" spans="2:11" ht="24.95" customHeight="1" x14ac:dyDescent="0.3">
      <c r="B159" s="3" t="s">
        <v>21</v>
      </c>
      <c r="I159" s="2" t="s">
        <v>15</v>
      </c>
    </row>
    <row r="160" spans="2:11" ht="24.95" customHeight="1" thickBot="1" x14ac:dyDescent="0.35">
      <c r="B160" s="9"/>
      <c r="K160" s="10" t="s">
        <v>25</v>
      </c>
    </row>
    <row r="161" spans="2:11" ht="24.95" customHeight="1" x14ac:dyDescent="0.3">
      <c r="B161" s="11" t="s">
        <v>0</v>
      </c>
      <c r="C161" s="37" t="s">
        <v>84</v>
      </c>
      <c r="D161" s="37"/>
      <c r="E161" s="37"/>
      <c r="F161" s="37"/>
      <c r="G161" s="38"/>
      <c r="I161" s="12" t="s">
        <v>16</v>
      </c>
      <c r="J161" s="39"/>
      <c r="K161" s="40"/>
    </row>
    <row r="162" spans="2:11" ht="24.95" customHeight="1" x14ac:dyDescent="0.3">
      <c r="B162" s="5" t="s">
        <v>1</v>
      </c>
      <c r="C162" s="26">
        <v>99700000</v>
      </c>
      <c r="D162" s="41"/>
      <c r="E162" s="6" t="s">
        <v>8</v>
      </c>
      <c r="F162" s="26">
        <v>99700000</v>
      </c>
      <c r="G162" s="27"/>
      <c r="I162" s="7" t="s">
        <v>17</v>
      </c>
      <c r="J162" s="42"/>
      <c r="K162" s="43"/>
    </row>
    <row r="163" spans="2:11" ht="24.95" customHeight="1" x14ac:dyDescent="0.3">
      <c r="B163" s="5" t="s">
        <v>2</v>
      </c>
      <c r="C163" s="44">
        <f>F163/F162</f>
        <v>0.9</v>
      </c>
      <c r="D163" s="44"/>
      <c r="E163" s="6" t="s">
        <v>9</v>
      </c>
      <c r="F163" s="26">
        <v>89730000</v>
      </c>
      <c r="G163" s="27"/>
      <c r="I163" s="7" t="s">
        <v>18</v>
      </c>
      <c r="J163" s="42"/>
      <c r="K163" s="43"/>
    </row>
    <row r="164" spans="2:11" ht="24.95" customHeight="1" x14ac:dyDescent="0.3">
      <c r="B164" s="5" t="s">
        <v>3</v>
      </c>
      <c r="C164" s="22">
        <v>45799</v>
      </c>
      <c r="D164" s="41"/>
      <c r="E164" s="6" t="s">
        <v>23</v>
      </c>
      <c r="F164" s="22">
        <v>45799</v>
      </c>
      <c r="G164" s="23"/>
      <c r="I164" s="7" t="s">
        <v>19</v>
      </c>
      <c r="J164" s="26"/>
      <c r="K164" s="27"/>
    </row>
    <row r="165" spans="2:11" ht="24.95" customHeight="1" thickBot="1" x14ac:dyDescent="0.35">
      <c r="B165" s="5" t="s">
        <v>4</v>
      </c>
      <c r="C165" s="21" t="s">
        <v>85</v>
      </c>
      <c r="D165" s="21"/>
      <c r="E165" s="6" t="s">
        <v>24</v>
      </c>
      <c r="F165" s="22"/>
      <c r="G165" s="23"/>
      <c r="I165" s="13" t="s">
        <v>20</v>
      </c>
      <c r="J165" s="24">
        <f>F163</f>
        <v>89730000</v>
      </c>
      <c r="K165" s="25"/>
    </row>
    <row r="166" spans="2:11" ht="24.95" customHeight="1" x14ac:dyDescent="0.3">
      <c r="B166" s="5" t="s">
        <v>5</v>
      </c>
      <c r="C166" s="21"/>
      <c r="D166" s="21"/>
      <c r="E166" s="6" t="s">
        <v>10</v>
      </c>
      <c r="F166" s="26" t="s">
        <v>64</v>
      </c>
      <c r="G166" s="27"/>
    </row>
    <row r="167" spans="2:11" ht="24.95" customHeight="1" x14ac:dyDescent="0.3">
      <c r="B167" s="28" t="s">
        <v>6</v>
      </c>
      <c r="C167" s="6" t="s">
        <v>11</v>
      </c>
      <c r="D167" s="6" t="s">
        <v>12</v>
      </c>
      <c r="E167" s="29" t="s">
        <v>13</v>
      </c>
      <c r="F167" s="30"/>
      <c r="G167" s="31"/>
    </row>
    <row r="168" spans="2:11" ht="24.95" customHeight="1" x14ac:dyDescent="0.3">
      <c r="B168" s="28"/>
      <c r="C168" s="4" t="s">
        <v>87</v>
      </c>
      <c r="D168" s="4" t="s">
        <v>88</v>
      </c>
      <c r="E168" s="32" t="s">
        <v>89</v>
      </c>
      <c r="F168" s="33"/>
      <c r="G168" s="34"/>
    </row>
    <row r="169" spans="2:11" ht="24.95" customHeight="1" thickBot="1" x14ac:dyDescent="0.35">
      <c r="B169" s="8" t="s">
        <v>7</v>
      </c>
      <c r="C169" s="35" t="s">
        <v>22</v>
      </c>
      <c r="D169" s="35"/>
      <c r="E169" s="35"/>
      <c r="F169" s="35"/>
      <c r="G169" s="36"/>
    </row>
    <row r="170" spans="2:11" ht="24.95" customHeight="1" x14ac:dyDescent="0.3"/>
    <row r="171" spans="2:11" ht="24.95" customHeight="1" x14ac:dyDescent="0.3">
      <c r="B171" s="3" t="s">
        <v>21</v>
      </c>
      <c r="I171" s="2" t="s">
        <v>15</v>
      </c>
    </row>
    <row r="172" spans="2:11" ht="24.95" customHeight="1" thickBot="1" x14ac:dyDescent="0.35">
      <c r="B172" s="9"/>
      <c r="K172" s="10" t="s">
        <v>25</v>
      </c>
    </row>
    <row r="173" spans="2:11" ht="24.95" customHeight="1" x14ac:dyDescent="0.3">
      <c r="B173" s="11" t="s">
        <v>0</v>
      </c>
      <c r="C173" s="37" t="s">
        <v>94</v>
      </c>
      <c r="D173" s="37"/>
      <c r="E173" s="37"/>
      <c r="F173" s="37"/>
      <c r="G173" s="38"/>
      <c r="I173" s="12" t="s">
        <v>16</v>
      </c>
      <c r="J173" s="39"/>
      <c r="K173" s="40"/>
    </row>
    <row r="174" spans="2:11" ht="24.95" customHeight="1" x14ac:dyDescent="0.3">
      <c r="B174" s="5" t="s">
        <v>1</v>
      </c>
      <c r="C174" s="26">
        <v>110000000</v>
      </c>
      <c r="D174" s="41"/>
      <c r="E174" s="6" t="s">
        <v>8</v>
      </c>
      <c r="F174" s="26">
        <v>110000000</v>
      </c>
      <c r="G174" s="27"/>
      <c r="I174" s="7" t="s">
        <v>17</v>
      </c>
      <c r="J174" s="42"/>
      <c r="K174" s="43"/>
    </row>
    <row r="175" spans="2:11" ht="24.95" customHeight="1" x14ac:dyDescent="0.3">
      <c r="B175" s="5" t="s">
        <v>2</v>
      </c>
      <c r="C175" s="44">
        <f>F175/F174</f>
        <v>0.93</v>
      </c>
      <c r="D175" s="44"/>
      <c r="E175" s="6" t="s">
        <v>9</v>
      </c>
      <c r="F175" s="26">
        <v>102300000</v>
      </c>
      <c r="G175" s="27"/>
      <c r="I175" s="7" t="s">
        <v>18</v>
      </c>
      <c r="J175" s="42"/>
      <c r="K175" s="43"/>
    </row>
    <row r="176" spans="2:11" ht="24.95" customHeight="1" x14ac:dyDescent="0.3">
      <c r="B176" s="5" t="s">
        <v>3</v>
      </c>
      <c r="C176" s="22">
        <v>45799</v>
      </c>
      <c r="D176" s="41"/>
      <c r="E176" s="6" t="s">
        <v>23</v>
      </c>
      <c r="F176" s="22">
        <v>45799</v>
      </c>
      <c r="G176" s="23"/>
      <c r="I176" s="7" t="s">
        <v>19</v>
      </c>
      <c r="J176" s="26"/>
      <c r="K176" s="27"/>
    </row>
    <row r="177" spans="2:11" ht="24.95" customHeight="1" thickBot="1" x14ac:dyDescent="0.35">
      <c r="B177" s="5" t="s">
        <v>4</v>
      </c>
      <c r="C177" s="21" t="s">
        <v>85</v>
      </c>
      <c r="D177" s="21"/>
      <c r="E177" s="6" t="s">
        <v>24</v>
      </c>
      <c r="F177" s="22"/>
      <c r="G177" s="23"/>
      <c r="I177" s="13" t="s">
        <v>20</v>
      </c>
      <c r="J177" s="24">
        <f>F175</f>
        <v>102300000</v>
      </c>
      <c r="K177" s="25"/>
    </row>
    <row r="178" spans="2:11" ht="24.95" customHeight="1" x14ac:dyDescent="0.3">
      <c r="B178" s="5" t="s">
        <v>5</v>
      </c>
      <c r="C178" s="21"/>
      <c r="D178" s="21"/>
      <c r="E178" s="6" t="s">
        <v>10</v>
      </c>
      <c r="F178" s="26" t="s">
        <v>64</v>
      </c>
      <c r="G178" s="27"/>
    </row>
    <row r="179" spans="2:11" ht="24.95" customHeight="1" x14ac:dyDescent="0.3">
      <c r="B179" s="28" t="s">
        <v>6</v>
      </c>
      <c r="C179" s="6" t="s">
        <v>11</v>
      </c>
      <c r="D179" s="6" t="s">
        <v>12</v>
      </c>
      <c r="E179" s="29" t="s">
        <v>13</v>
      </c>
      <c r="F179" s="30"/>
      <c r="G179" s="31"/>
    </row>
    <row r="180" spans="2:11" ht="24.95" customHeight="1" x14ac:dyDescent="0.3">
      <c r="B180" s="28"/>
      <c r="C180" s="4" t="s">
        <v>95</v>
      </c>
      <c r="D180" s="4" t="s">
        <v>96</v>
      </c>
      <c r="E180" s="32" t="s">
        <v>97</v>
      </c>
      <c r="F180" s="33"/>
      <c r="G180" s="34"/>
    </row>
    <row r="181" spans="2:11" ht="24.95" customHeight="1" thickBot="1" x14ac:dyDescent="0.35">
      <c r="B181" s="8" t="s">
        <v>7</v>
      </c>
      <c r="C181" s="35" t="s">
        <v>22</v>
      </c>
      <c r="D181" s="35"/>
      <c r="E181" s="35"/>
      <c r="F181" s="35"/>
      <c r="G181" s="36"/>
    </row>
    <row r="182" spans="2:11" ht="24.95" customHeight="1" x14ac:dyDescent="0.3"/>
    <row r="183" spans="2:11" ht="24.95" customHeight="1" x14ac:dyDescent="0.3">
      <c r="B183" s="3" t="s">
        <v>21</v>
      </c>
      <c r="I183" s="2" t="s">
        <v>15</v>
      </c>
    </row>
    <row r="184" spans="2:11" ht="24.95" customHeight="1" thickBot="1" x14ac:dyDescent="0.35">
      <c r="B184" s="9"/>
      <c r="K184" s="10" t="s">
        <v>25</v>
      </c>
    </row>
    <row r="185" spans="2:11" ht="24.95" customHeight="1" x14ac:dyDescent="0.3">
      <c r="B185" s="11" t="s">
        <v>0</v>
      </c>
      <c r="C185" s="37" t="s">
        <v>93</v>
      </c>
      <c r="D185" s="37"/>
      <c r="E185" s="37"/>
      <c r="F185" s="37"/>
      <c r="G185" s="38"/>
      <c r="I185" s="12" t="s">
        <v>16</v>
      </c>
      <c r="J185" s="39"/>
      <c r="K185" s="40"/>
    </row>
    <row r="186" spans="2:11" ht="24.95" customHeight="1" x14ac:dyDescent="0.3">
      <c r="B186" s="5" t="s">
        <v>1</v>
      </c>
      <c r="C186" s="26">
        <v>475000000</v>
      </c>
      <c r="D186" s="41"/>
      <c r="E186" s="6" t="s">
        <v>8</v>
      </c>
      <c r="F186" s="26">
        <v>475000000</v>
      </c>
      <c r="G186" s="27"/>
      <c r="I186" s="7" t="s">
        <v>17</v>
      </c>
      <c r="J186" s="42"/>
      <c r="K186" s="43"/>
    </row>
    <row r="187" spans="2:11" ht="24.95" customHeight="1" x14ac:dyDescent="0.3">
      <c r="B187" s="5" t="s">
        <v>2</v>
      </c>
      <c r="C187" s="44">
        <f>F187/F186</f>
        <v>0.95</v>
      </c>
      <c r="D187" s="44"/>
      <c r="E187" s="6" t="s">
        <v>9</v>
      </c>
      <c r="F187" s="26">
        <v>451250000</v>
      </c>
      <c r="G187" s="27"/>
      <c r="I187" s="7" t="s">
        <v>18</v>
      </c>
      <c r="J187" s="42"/>
      <c r="K187" s="43"/>
    </row>
    <row r="188" spans="2:11" ht="24.95" customHeight="1" x14ac:dyDescent="0.3">
      <c r="B188" s="5" t="s">
        <v>3</v>
      </c>
      <c r="C188" s="22">
        <v>45803</v>
      </c>
      <c r="D188" s="41"/>
      <c r="E188" s="6" t="s">
        <v>23</v>
      </c>
      <c r="F188" s="22">
        <v>45803</v>
      </c>
      <c r="G188" s="23"/>
      <c r="I188" s="7" t="s">
        <v>19</v>
      </c>
      <c r="J188" s="26"/>
      <c r="K188" s="27"/>
    </row>
    <row r="189" spans="2:11" ht="24.95" customHeight="1" thickBot="1" x14ac:dyDescent="0.35">
      <c r="B189" s="5" t="s">
        <v>4</v>
      </c>
      <c r="C189" s="21" t="s">
        <v>85</v>
      </c>
      <c r="D189" s="21"/>
      <c r="E189" s="6" t="s">
        <v>24</v>
      </c>
      <c r="F189" s="22"/>
      <c r="G189" s="23"/>
      <c r="I189" s="13" t="s">
        <v>20</v>
      </c>
      <c r="J189" s="24">
        <f>F187</f>
        <v>451250000</v>
      </c>
      <c r="K189" s="25"/>
    </row>
    <row r="190" spans="2:11" ht="24.95" customHeight="1" x14ac:dyDescent="0.3">
      <c r="B190" s="5" t="s">
        <v>5</v>
      </c>
      <c r="C190" s="21"/>
      <c r="D190" s="21"/>
      <c r="E190" s="6" t="s">
        <v>10</v>
      </c>
      <c r="F190" s="26" t="s">
        <v>64</v>
      </c>
      <c r="G190" s="27"/>
    </row>
    <row r="191" spans="2:11" ht="24.95" customHeight="1" x14ac:dyDescent="0.3">
      <c r="B191" s="28" t="s">
        <v>6</v>
      </c>
      <c r="C191" s="6" t="s">
        <v>11</v>
      </c>
      <c r="D191" s="6" t="s">
        <v>12</v>
      </c>
      <c r="E191" s="29" t="s">
        <v>13</v>
      </c>
      <c r="F191" s="30"/>
      <c r="G191" s="31"/>
    </row>
    <row r="192" spans="2:11" ht="24.95" customHeight="1" x14ac:dyDescent="0.3">
      <c r="B192" s="28"/>
      <c r="C192" s="4" t="s">
        <v>92</v>
      </c>
      <c r="D192" s="4" t="s">
        <v>91</v>
      </c>
      <c r="E192" s="32" t="s">
        <v>90</v>
      </c>
      <c r="F192" s="33"/>
      <c r="G192" s="34"/>
    </row>
    <row r="193" spans="2:11" ht="24.95" customHeight="1" thickBot="1" x14ac:dyDescent="0.35">
      <c r="B193" s="8" t="s">
        <v>7</v>
      </c>
      <c r="C193" s="35" t="s">
        <v>22</v>
      </c>
      <c r="D193" s="35"/>
      <c r="E193" s="35"/>
      <c r="F193" s="35"/>
      <c r="G193" s="36"/>
    </row>
    <row r="194" spans="2:11" ht="24.95" customHeight="1" x14ac:dyDescent="0.3"/>
    <row r="195" spans="2:11" ht="24.95" customHeight="1" x14ac:dyDescent="0.3">
      <c r="B195" s="3" t="s">
        <v>21</v>
      </c>
      <c r="I195" s="2" t="s">
        <v>15</v>
      </c>
    </row>
    <row r="196" spans="2:11" ht="24.95" customHeight="1" thickBot="1" x14ac:dyDescent="0.35">
      <c r="B196" s="9"/>
      <c r="K196" s="10" t="s">
        <v>25</v>
      </c>
    </row>
    <row r="197" spans="2:11" ht="24.95" customHeight="1" x14ac:dyDescent="0.3">
      <c r="B197" s="11" t="s">
        <v>0</v>
      </c>
      <c r="C197" s="37" t="s">
        <v>102</v>
      </c>
      <c r="D197" s="37"/>
      <c r="E197" s="37"/>
      <c r="F197" s="37"/>
      <c r="G197" s="38"/>
      <c r="I197" s="12" t="s">
        <v>16</v>
      </c>
      <c r="J197" s="39"/>
      <c r="K197" s="40"/>
    </row>
    <row r="198" spans="2:11" ht="24.95" customHeight="1" x14ac:dyDescent="0.3">
      <c r="B198" s="5" t="s">
        <v>1</v>
      </c>
      <c r="C198" s="26">
        <v>175850970</v>
      </c>
      <c r="D198" s="41"/>
      <c r="E198" s="6" t="s">
        <v>8</v>
      </c>
      <c r="F198" s="26">
        <v>175850970</v>
      </c>
      <c r="G198" s="27"/>
      <c r="I198" s="18" t="s">
        <v>17</v>
      </c>
      <c r="J198" s="42"/>
      <c r="K198" s="43"/>
    </row>
    <row r="199" spans="2:11" ht="24.95" customHeight="1" x14ac:dyDescent="0.3">
      <c r="B199" s="5" t="s">
        <v>2</v>
      </c>
      <c r="C199" s="44">
        <f>F199/F198</f>
        <v>0.58106639957686901</v>
      </c>
      <c r="D199" s="44"/>
      <c r="E199" s="6" t="s">
        <v>9</v>
      </c>
      <c r="F199" s="26">
        <v>102181090</v>
      </c>
      <c r="G199" s="27"/>
      <c r="I199" s="18" t="s">
        <v>18</v>
      </c>
      <c r="J199" s="42"/>
      <c r="K199" s="43"/>
    </row>
    <row r="200" spans="2:11" ht="24.95" customHeight="1" x14ac:dyDescent="0.3">
      <c r="B200" s="5" t="s">
        <v>3</v>
      </c>
      <c r="C200" s="22">
        <v>45800</v>
      </c>
      <c r="D200" s="41"/>
      <c r="E200" s="6" t="s">
        <v>23</v>
      </c>
      <c r="F200" s="22">
        <v>45800</v>
      </c>
      <c r="G200" s="23"/>
      <c r="I200" s="18" t="s">
        <v>19</v>
      </c>
      <c r="J200" s="26"/>
      <c r="K200" s="27"/>
    </row>
    <row r="201" spans="2:11" ht="24.95" customHeight="1" thickBot="1" x14ac:dyDescent="0.35">
      <c r="B201" s="5" t="s">
        <v>4</v>
      </c>
      <c r="C201" s="21" t="s">
        <v>101</v>
      </c>
      <c r="D201" s="21"/>
      <c r="E201" s="6" t="s">
        <v>24</v>
      </c>
      <c r="F201" s="22"/>
      <c r="G201" s="23"/>
      <c r="I201" s="13" t="s">
        <v>20</v>
      </c>
      <c r="J201" s="24">
        <f>F199</f>
        <v>102181090</v>
      </c>
      <c r="K201" s="25"/>
    </row>
    <row r="202" spans="2:11" ht="24.95" customHeight="1" x14ac:dyDescent="0.3">
      <c r="B202" s="5" t="s">
        <v>5</v>
      </c>
      <c r="C202" s="21"/>
      <c r="D202" s="21"/>
      <c r="E202" s="6" t="s">
        <v>10</v>
      </c>
      <c r="F202" s="26" t="s">
        <v>64</v>
      </c>
      <c r="G202" s="27"/>
    </row>
    <row r="203" spans="2:11" ht="24.95" customHeight="1" x14ac:dyDescent="0.3">
      <c r="B203" s="28" t="s">
        <v>6</v>
      </c>
      <c r="C203" s="6" t="s">
        <v>11</v>
      </c>
      <c r="D203" s="6" t="s">
        <v>12</v>
      </c>
      <c r="E203" s="29" t="s">
        <v>13</v>
      </c>
      <c r="F203" s="30"/>
      <c r="G203" s="31"/>
    </row>
    <row r="204" spans="2:11" ht="24.95" customHeight="1" x14ac:dyDescent="0.3">
      <c r="B204" s="28"/>
      <c r="C204" s="4" t="s">
        <v>100</v>
      </c>
      <c r="D204" s="4" t="s">
        <v>99</v>
      </c>
      <c r="E204" s="32" t="s">
        <v>98</v>
      </c>
      <c r="F204" s="33"/>
      <c r="G204" s="34"/>
    </row>
    <row r="205" spans="2:11" ht="24.95" customHeight="1" thickBot="1" x14ac:dyDescent="0.35">
      <c r="B205" s="8" t="s">
        <v>7</v>
      </c>
      <c r="C205" s="35" t="s">
        <v>22</v>
      </c>
      <c r="D205" s="35"/>
      <c r="E205" s="35"/>
      <c r="F205" s="35"/>
      <c r="G205" s="36"/>
    </row>
    <row r="206" spans="2:11" ht="24.95" customHeight="1" x14ac:dyDescent="0.3"/>
    <row r="207" spans="2:11" ht="24.95" customHeight="1" x14ac:dyDescent="0.3">
      <c r="B207" s="3" t="s">
        <v>21</v>
      </c>
      <c r="I207" s="2" t="s">
        <v>15</v>
      </c>
    </row>
    <row r="208" spans="2:11" ht="24.95" customHeight="1" thickBot="1" x14ac:dyDescent="0.35">
      <c r="B208" s="9"/>
      <c r="K208" s="10" t="s">
        <v>25</v>
      </c>
    </row>
    <row r="209" spans="2:11" ht="24.95" customHeight="1" x14ac:dyDescent="0.3">
      <c r="B209" s="11" t="s">
        <v>0</v>
      </c>
      <c r="C209" s="37" t="s">
        <v>103</v>
      </c>
      <c r="D209" s="37"/>
      <c r="E209" s="37"/>
      <c r="F209" s="37"/>
      <c r="G209" s="38"/>
      <c r="I209" s="12" t="s">
        <v>16</v>
      </c>
      <c r="J209" s="39"/>
      <c r="K209" s="40"/>
    </row>
    <row r="210" spans="2:11" ht="24.95" customHeight="1" x14ac:dyDescent="0.3">
      <c r="B210" s="5" t="s">
        <v>1</v>
      </c>
      <c r="C210" s="26">
        <v>64789130</v>
      </c>
      <c r="D210" s="41"/>
      <c r="E210" s="6" t="s">
        <v>8</v>
      </c>
      <c r="F210" s="26">
        <v>64789130</v>
      </c>
      <c r="G210" s="27"/>
      <c r="I210" s="18" t="s">
        <v>17</v>
      </c>
      <c r="J210" s="42"/>
      <c r="K210" s="43"/>
    </row>
    <row r="211" spans="2:11" ht="24.95" customHeight="1" x14ac:dyDescent="0.3">
      <c r="B211" s="5" t="s">
        <v>2</v>
      </c>
      <c r="C211" s="44">
        <f>F211/F210</f>
        <v>1</v>
      </c>
      <c r="D211" s="44"/>
      <c r="E211" s="6" t="s">
        <v>9</v>
      </c>
      <c r="F211" s="26">
        <v>64789130</v>
      </c>
      <c r="G211" s="27"/>
      <c r="I211" s="18" t="s">
        <v>18</v>
      </c>
      <c r="J211" s="42"/>
      <c r="K211" s="43"/>
    </row>
    <row r="212" spans="2:11" ht="24.95" customHeight="1" x14ac:dyDescent="0.3">
      <c r="B212" s="5" t="s">
        <v>3</v>
      </c>
      <c r="C212" s="22">
        <v>45800</v>
      </c>
      <c r="D212" s="41"/>
      <c r="E212" s="6" t="s">
        <v>23</v>
      </c>
      <c r="F212" s="22">
        <v>45800</v>
      </c>
      <c r="G212" s="23"/>
      <c r="I212" s="18" t="s">
        <v>19</v>
      </c>
      <c r="J212" s="26"/>
      <c r="K212" s="27"/>
    </row>
    <row r="213" spans="2:11" ht="24.95" customHeight="1" thickBot="1" x14ac:dyDescent="0.35">
      <c r="B213" s="5" t="s">
        <v>4</v>
      </c>
      <c r="C213" s="21" t="s">
        <v>86</v>
      </c>
      <c r="D213" s="21"/>
      <c r="E213" s="6" t="s">
        <v>24</v>
      </c>
      <c r="F213" s="22"/>
      <c r="G213" s="23"/>
      <c r="I213" s="13" t="s">
        <v>20</v>
      </c>
      <c r="J213" s="24">
        <f>F211</f>
        <v>64789130</v>
      </c>
      <c r="K213" s="25"/>
    </row>
    <row r="214" spans="2:11" ht="24.95" customHeight="1" x14ac:dyDescent="0.3">
      <c r="B214" s="5" t="s">
        <v>5</v>
      </c>
      <c r="C214" s="21"/>
      <c r="D214" s="21"/>
      <c r="E214" s="6" t="s">
        <v>10</v>
      </c>
      <c r="F214" s="26" t="s">
        <v>64</v>
      </c>
      <c r="G214" s="27"/>
    </row>
    <row r="215" spans="2:11" ht="24.95" customHeight="1" x14ac:dyDescent="0.3">
      <c r="B215" s="28" t="s">
        <v>6</v>
      </c>
      <c r="C215" s="6" t="s">
        <v>11</v>
      </c>
      <c r="D215" s="6" t="s">
        <v>12</v>
      </c>
      <c r="E215" s="29" t="s">
        <v>13</v>
      </c>
      <c r="F215" s="30"/>
      <c r="G215" s="31"/>
    </row>
    <row r="216" spans="2:11" ht="24.95" customHeight="1" x14ac:dyDescent="0.3">
      <c r="B216" s="28"/>
      <c r="C216" s="4" t="s">
        <v>104</v>
      </c>
      <c r="D216" s="4" t="s">
        <v>105</v>
      </c>
      <c r="E216" s="32" t="s">
        <v>106</v>
      </c>
      <c r="F216" s="33"/>
      <c r="G216" s="34"/>
    </row>
    <row r="217" spans="2:11" ht="24.95" customHeight="1" thickBot="1" x14ac:dyDescent="0.35">
      <c r="B217" s="8" t="s">
        <v>7</v>
      </c>
      <c r="C217" s="35" t="s">
        <v>22</v>
      </c>
      <c r="D217" s="35"/>
      <c r="E217" s="35"/>
      <c r="F217" s="35"/>
      <c r="G217" s="36"/>
    </row>
    <row r="218" spans="2:11" ht="24.95" customHeight="1" x14ac:dyDescent="0.3"/>
    <row r="219" spans="2:11" ht="24.95" customHeight="1" x14ac:dyDescent="0.3">
      <c r="B219" s="3" t="s">
        <v>21</v>
      </c>
      <c r="I219" s="2" t="s">
        <v>15</v>
      </c>
    </row>
    <row r="220" spans="2:11" ht="24.95" customHeight="1" thickBot="1" x14ac:dyDescent="0.35">
      <c r="B220" s="9"/>
      <c r="K220" s="10" t="s">
        <v>25</v>
      </c>
    </row>
    <row r="221" spans="2:11" ht="24.95" customHeight="1" x14ac:dyDescent="0.3">
      <c r="B221" s="11" t="s">
        <v>0</v>
      </c>
      <c r="C221" s="37" t="s">
        <v>111</v>
      </c>
      <c r="D221" s="37"/>
      <c r="E221" s="37"/>
      <c r="F221" s="37"/>
      <c r="G221" s="38"/>
      <c r="I221" s="12" t="s">
        <v>16</v>
      </c>
      <c r="J221" s="39"/>
      <c r="K221" s="40"/>
    </row>
    <row r="222" spans="2:11" ht="24.95" customHeight="1" x14ac:dyDescent="0.3">
      <c r="B222" s="5" t="s">
        <v>1</v>
      </c>
      <c r="C222" s="26">
        <v>11421480</v>
      </c>
      <c r="D222" s="41"/>
      <c r="E222" s="6" t="s">
        <v>8</v>
      </c>
      <c r="F222" s="26">
        <v>11421480</v>
      </c>
      <c r="G222" s="27"/>
      <c r="I222" s="18" t="s">
        <v>17</v>
      </c>
      <c r="J222" s="42"/>
      <c r="K222" s="43"/>
    </row>
    <row r="223" spans="2:11" ht="24.95" customHeight="1" x14ac:dyDescent="0.3">
      <c r="B223" s="5" t="s">
        <v>2</v>
      </c>
      <c r="C223" s="44">
        <f>F223/F222</f>
        <v>1</v>
      </c>
      <c r="D223" s="44"/>
      <c r="E223" s="6" t="s">
        <v>9</v>
      </c>
      <c r="F223" s="26">
        <v>11421480</v>
      </c>
      <c r="G223" s="27"/>
      <c r="I223" s="18" t="s">
        <v>18</v>
      </c>
      <c r="J223" s="42"/>
      <c r="K223" s="43"/>
    </row>
    <row r="224" spans="2:11" ht="24.95" customHeight="1" x14ac:dyDescent="0.3">
      <c r="B224" s="5" t="s">
        <v>3</v>
      </c>
      <c r="C224" s="22">
        <v>45804</v>
      </c>
      <c r="D224" s="41"/>
      <c r="E224" s="6" t="s">
        <v>23</v>
      </c>
      <c r="F224" s="22">
        <v>45804</v>
      </c>
      <c r="G224" s="23"/>
      <c r="I224" s="18" t="s">
        <v>19</v>
      </c>
      <c r="J224" s="26"/>
      <c r="K224" s="27"/>
    </row>
    <row r="225" spans="2:11" ht="24.95" customHeight="1" thickBot="1" x14ac:dyDescent="0.35">
      <c r="B225" s="5" t="s">
        <v>4</v>
      </c>
      <c r="C225" s="21" t="s">
        <v>86</v>
      </c>
      <c r="D225" s="21"/>
      <c r="E225" s="6" t="s">
        <v>24</v>
      </c>
      <c r="F225" s="22"/>
      <c r="G225" s="23"/>
      <c r="I225" s="13" t="s">
        <v>20</v>
      </c>
      <c r="J225" s="24">
        <f>F223</f>
        <v>11421480</v>
      </c>
      <c r="K225" s="25"/>
    </row>
    <row r="226" spans="2:11" ht="24.95" customHeight="1" x14ac:dyDescent="0.3">
      <c r="B226" s="5" t="s">
        <v>5</v>
      </c>
      <c r="C226" s="21"/>
      <c r="D226" s="21"/>
      <c r="E226" s="6" t="s">
        <v>10</v>
      </c>
      <c r="F226" s="26" t="s">
        <v>110</v>
      </c>
      <c r="G226" s="27"/>
    </row>
    <row r="227" spans="2:11" ht="24.95" customHeight="1" x14ac:dyDescent="0.3">
      <c r="B227" s="28" t="s">
        <v>6</v>
      </c>
      <c r="C227" s="6" t="s">
        <v>11</v>
      </c>
      <c r="D227" s="6" t="s">
        <v>12</v>
      </c>
      <c r="E227" s="29" t="s">
        <v>13</v>
      </c>
      <c r="F227" s="30"/>
      <c r="G227" s="31"/>
    </row>
    <row r="228" spans="2:11" ht="24.95" customHeight="1" x14ac:dyDescent="0.3">
      <c r="B228" s="28"/>
      <c r="C228" s="4" t="s">
        <v>109</v>
      </c>
      <c r="D228" s="4" t="s">
        <v>108</v>
      </c>
      <c r="E228" s="32" t="s">
        <v>107</v>
      </c>
      <c r="F228" s="33"/>
      <c r="G228" s="34"/>
    </row>
    <row r="229" spans="2:11" ht="24.95" customHeight="1" thickBot="1" x14ac:dyDescent="0.35">
      <c r="B229" s="8" t="s">
        <v>7</v>
      </c>
      <c r="C229" s="35" t="s">
        <v>22</v>
      </c>
      <c r="D229" s="35"/>
      <c r="E229" s="35"/>
      <c r="F229" s="35"/>
      <c r="G229" s="36"/>
    </row>
    <row r="230" spans="2:11" ht="24.95" customHeight="1" x14ac:dyDescent="0.3"/>
    <row r="231" spans="2:11" ht="24.95" customHeight="1" x14ac:dyDescent="0.3">
      <c r="B231" s="3" t="s">
        <v>21</v>
      </c>
      <c r="I231" s="2" t="s">
        <v>15</v>
      </c>
    </row>
    <row r="232" spans="2:11" ht="24.95" customHeight="1" thickBot="1" x14ac:dyDescent="0.35">
      <c r="B232" s="9"/>
      <c r="K232" s="10" t="s">
        <v>25</v>
      </c>
    </row>
    <row r="233" spans="2:11" ht="24.95" customHeight="1" x14ac:dyDescent="0.3">
      <c r="B233" s="11" t="s">
        <v>0</v>
      </c>
      <c r="C233" s="37" t="s">
        <v>112</v>
      </c>
      <c r="D233" s="37"/>
      <c r="E233" s="37"/>
      <c r="F233" s="37"/>
      <c r="G233" s="38"/>
      <c r="I233" s="12" t="s">
        <v>16</v>
      </c>
      <c r="J233" s="39"/>
      <c r="K233" s="40"/>
    </row>
    <row r="234" spans="2:11" ht="24.95" customHeight="1" x14ac:dyDescent="0.3">
      <c r="B234" s="5" t="s">
        <v>1</v>
      </c>
      <c r="C234" s="26">
        <v>15628170</v>
      </c>
      <c r="D234" s="41"/>
      <c r="E234" s="6" t="s">
        <v>8</v>
      </c>
      <c r="F234" s="26">
        <v>15628170</v>
      </c>
      <c r="G234" s="27"/>
      <c r="I234" s="18" t="s">
        <v>17</v>
      </c>
      <c r="J234" s="42"/>
      <c r="K234" s="43"/>
    </row>
    <row r="235" spans="2:11" ht="24.95" customHeight="1" x14ac:dyDescent="0.3">
      <c r="B235" s="5" t="s">
        <v>2</v>
      </c>
      <c r="C235" s="44">
        <f>F235/F234</f>
        <v>1</v>
      </c>
      <c r="D235" s="44"/>
      <c r="E235" s="6" t="s">
        <v>9</v>
      </c>
      <c r="F235" s="26">
        <v>15628170</v>
      </c>
      <c r="G235" s="27"/>
      <c r="I235" s="18" t="s">
        <v>18</v>
      </c>
      <c r="J235" s="42"/>
      <c r="K235" s="43"/>
    </row>
    <row r="236" spans="2:11" ht="24.95" customHeight="1" x14ac:dyDescent="0.3">
      <c r="B236" s="5" t="s">
        <v>3</v>
      </c>
      <c r="C236" s="22">
        <v>45804</v>
      </c>
      <c r="D236" s="41"/>
      <c r="E236" s="6" t="s">
        <v>23</v>
      </c>
      <c r="F236" s="22">
        <v>45804</v>
      </c>
      <c r="G236" s="23"/>
      <c r="I236" s="18" t="s">
        <v>19</v>
      </c>
      <c r="J236" s="26"/>
      <c r="K236" s="27"/>
    </row>
    <row r="237" spans="2:11" ht="24.95" customHeight="1" thickBot="1" x14ac:dyDescent="0.35">
      <c r="B237" s="5" t="s">
        <v>4</v>
      </c>
      <c r="C237" s="21" t="s">
        <v>86</v>
      </c>
      <c r="D237" s="21"/>
      <c r="E237" s="6" t="s">
        <v>24</v>
      </c>
      <c r="F237" s="22"/>
      <c r="G237" s="23"/>
      <c r="I237" s="13" t="s">
        <v>20</v>
      </c>
      <c r="J237" s="24">
        <f>F235</f>
        <v>15628170</v>
      </c>
      <c r="K237" s="25"/>
    </row>
    <row r="238" spans="2:11" ht="24.95" customHeight="1" x14ac:dyDescent="0.3">
      <c r="B238" s="5" t="s">
        <v>5</v>
      </c>
      <c r="C238" s="21"/>
      <c r="D238" s="21"/>
      <c r="E238" s="6" t="s">
        <v>10</v>
      </c>
      <c r="F238" s="26" t="s">
        <v>110</v>
      </c>
      <c r="G238" s="27"/>
    </row>
    <row r="239" spans="2:11" ht="24.95" customHeight="1" x14ac:dyDescent="0.3">
      <c r="B239" s="28" t="s">
        <v>6</v>
      </c>
      <c r="C239" s="6" t="s">
        <v>11</v>
      </c>
      <c r="D239" s="6" t="s">
        <v>12</v>
      </c>
      <c r="E239" s="29" t="s">
        <v>13</v>
      </c>
      <c r="F239" s="30"/>
      <c r="G239" s="31"/>
    </row>
    <row r="240" spans="2:11" ht="24.95" customHeight="1" x14ac:dyDescent="0.3">
      <c r="B240" s="28"/>
      <c r="C240" s="4" t="s">
        <v>109</v>
      </c>
      <c r="D240" s="4" t="s">
        <v>108</v>
      </c>
      <c r="E240" s="32" t="s">
        <v>107</v>
      </c>
      <c r="F240" s="33"/>
      <c r="G240" s="34"/>
    </row>
    <row r="241" spans="2:11" ht="24.95" customHeight="1" thickBot="1" x14ac:dyDescent="0.35">
      <c r="B241" s="8" t="s">
        <v>7</v>
      </c>
      <c r="C241" s="35" t="s">
        <v>22</v>
      </c>
      <c r="D241" s="35"/>
      <c r="E241" s="35"/>
      <c r="F241" s="35"/>
      <c r="G241" s="36"/>
    </row>
    <row r="242" spans="2:11" ht="24.95" customHeight="1" x14ac:dyDescent="0.3"/>
    <row r="243" spans="2:11" ht="24.95" customHeight="1" x14ac:dyDescent="0.3">
      <c r="B243" s="3" t="s">
        <v>21</v>
      </c>
      <c r="I243" s="2" t="s">
        <v>15</v>
      </c>
    </row>
    <row r="244" spans="2:11" ht="24.95" customHeight="1" thickBot="1" x14ac:dyDescent="0.35">
      <c r="B244" s="9"/>
      <c r="K244" s="10" t="s">
        <v>25</v>
      </c>
    </row>
    <row r="245" spans="2:11" ht="24.95" customHeight="1" x14ac:dyDescent="0.3">
      <c r="B245" s="11" t="s">
        <v>0</v>
      </c>
      <c r="C245" s="37" t="s">
        <v>113</v>
      </c>
      <c r="D245" s="37"/>
      <c r="E245" s="37"/>
      <c r="F245" s="37"/>
      <c r="G245" s="38"/>
      <c r="I245" s="12" t="s">
        <v>16</v>
      </c>
      <c r="J245" s="39"/>
      <c r="K245" s="40"/>
    </row>
    <row r="246" spans="2:11" ht="24.95" customHeight="1" x14ac:dyDescent="0.3">
      <c r="B246" s="5" t="s">
        <v>1</v>
      </c>
      <c r="C246" s="26">
        <v>20940050</v>
      </c>
      <c r="D246" s="41"/>
      <c r="E246" s="6" t="s">
        <v>8</v>
      </c>
      <c r="F246" s="26">
        <v>20940050</v>
      </c>
      <c r="G246" s="27"/>
      <c r="I246" s="18" t="s">
        <v>17</v>
      </c>
      <c r="J246" s="42"/>
      <c r="K246" s="43"/>
    </row>
    <row r="247" spans="2:11" ht="24.95" customHeight="1" x14ac:dyDescent="0.3">
      <c r="B247" s="5" t="s">
        <v>2</v>
      </c>
      <c r="C247" s="44">
        <f>F247/F246</f>
        <v>1</v>
      </c>
      <c r="D247" s="44"/>
      <c r="E247" s="6" t="s">
        <v>9</v>
      </c>
      <c r="F247" s="26">
        <v>20940050</v>
      </c>
      <c r="G247" s="27"/>
      <c r="I247" s="18" t="s">
        <v>18</v>
      </c>
      <c r="J247" s="42"/>
      <c r="K247" s="43"/>
    </row>
    <row r="248" spans="2:11" ht="24.95" customHeight="1" x14ac:dyDescent="0.3">
      <c r="B248" s="5" t="s">
        <v>3</v>
      </c>
      <c r="C248" s="22">
        <v>45804</v>
      </c>
      <c r="D248" s="41"/>
      <c r="E248" s="6" t="s">
        <v>23</v>
      </c>
      <c r="F248" s="22">
        <v>45804</v>
      </c>
      <c r="G248" s="23"/>
      <c r="I248" s="18" t="s">
        <v>19</v>
      </c>
      <c r="J248" s="26"/>
      <c r="K248" s="27"/>
    </row>
    <row r="249" spans="2:11" ht="24.95" customHeight="1" thickBot="1" x14ac:dyDescent="0.35">
      <c r="B249" s="5" t="s">
        <v>4</v>
      </c>
      <c r="C249" s="21" t="s">
        <v>86</v>
      </c>
      <c r="D249" s="21"/>
      <c r="E249" s="6" t="s">
        <v>24</v>
      </c>
      <c r="F249" s="22"/>
      <c r="G249" s="23"/>
      <c r="I249" s="13" t="s">
        <v>20</v>
      </c>
      <c r="J249" s="24">
        <f>F247</f>
        <v>20940050</v>
      </c>
      <c r="K249" s="25"/>
    </row>
    <row r="250" spans="2:11" ht="24.95" customHeight="1" x14ac:dyDescent="0.3">
      <c r="B250" s="5" t="s">
        <v>5</v>
      </c>
      <c r="C250" s="21"/>
      <c r="D250" s="21"/>
      <c r="E250" s="6" t="s">
        <v>10</v>
      </c>
      <c r="F250" s="26" t="s">
        <v>110</v>
      </c>
      <c r="G250" s="27"/>
    </row>
    <row r="251" spans="2:11" ht="24.95" customHeight="1" x14ac:dyDescent="0.3">
      <c r="B251" s="28" t="s">
        <v>6</v>
      </c>
      <c r="C251" s="6" t="s">
        <v>11</v>
      </c>
      <c r="D251" s="6" t="s">
        <v>12</v>
      </c>
      <c r="E251" s="29" t="s">
        <v>13</v>
      </c>
      <c r="F251" s="30"/>
      <c r="G251" s="31"/>
    </row>
    <row r="252" spans="2:11" ht="24.95" customHeight="1" x14ac:dyDescent="0.3">
      <c r="B252" s="28"/>
      <c r="C252" s="4" t="s">
        <v>109</v>
      </c>
      <c r="D252" s="4" t="s">
        <v>108</v>
      </c>
      <c r="E252" s="32" t="s">
        <v>107</v>
      </c>
      <c r="F252" s="33"/>
      <c r="G252" s="34"/>
    </row>
    <row r="253" spans="2:11" ht="24.95" customHeight="1" thickBot="1" x14ac:dyDescent="0.35">
      <c r="B253" s="8" t="s">
        <v>7</v>
      </c>
      <c r="C253" s="35" t="s">
        <v>22</v>
      </c>
      <c r="D253" s="35"/>
      <c r="E253" s="35"/>
      <c r="F253" s="35"/>
      <c r="G253" s="36"/>
    </row>
    <row r="254" spans="2:11" ht="24.95" customHeight="1" x14ac:dyDescent="0.3"/>
    <row r="255" spans="2:11" ht="24.95" customHeight="1" x14ac:dyDescent="0.3">
      <c r="B255" s="3" t="s">
        <v>21</v>
      </c>
      <c r="I255" s="2" t="s">
        <v>15</v>
      </c>
    </row>
    <row r="256" spans="2:11" ht="24.95" customHeight="1" thickBot="1" x14ac:dyDescent="0.35">
      <c r="B256" s="9"/>
      <c r="K256" s="10" t="s">
        <v>25</v>
      </c>
    </row>
    <row r="257" spans="2:11" ht="24.95" customHeight="1" x14ac:dyDescent="0.3">
      <c r="B257" s="11" t="s">
        <v>0</v>
      </c>
      <c r="C257" s="37" t="s">
        <v>114</v>
      </c>
      <c r="D257" s="37"/>
      <c r="E257" s="37"/>
      <c r="F257" s="37"/>
      <c r="G257" s="38"/>
      <c r="I257" s="12" t="s">
        <v>16</v>
      </c>
      <c r="J257" s="39"/>
      <c r="K257" s="40"/>
    </row>
    <row r="258" spans="2:11" ht="24.95" customHeight="1" x14ac:dyDescent="0.3">
      <c r="B258" s="5" t="s">
        <v>1</v>
      </c>
      <c r="C258" s="26">
        <v>2860000</v>
      </c>
      <c r="D258" s="41"/>
      <c r="E258" s="6" t="s">
        <v>8</v>
      </c>
      <c r="F258" s="26">
        <v>2860000</v>
      </c>
      <c r="G258" s="27"/>
      <c r="I258" s="19" t="s">
        <v>17</v>
      </c>
      <c r="J258" s="42"/>
      <c r="K258" s="43"/>
    </row>
    <row r="259" spans="2:11" ht="24.95" customHeight="1" x14ac:dyDescent="0.3">
      <c r="B259" s="5" t="s">
        <v>2</v>
      </c>
      <c r="C259" s="44">
        <f>F259/F258</f>
        <v>1</v>
      </c>
      <c r="D259" s="44"/>
      <c r="E259" s="6" t="s">
        <v>9</v>
      </c>
      <c r="F259" s="26">
        <v>2860000</v>
      </c>
      <c r="G259" s="27"/>
      <c r="I259" s="19" t="s">
        <v>18</v>
      </c>
      <c r="J259" s="42"/>
      <c r="K259" s="43"/>
    </row>
    <row r="260" spans="2:11" ht="24.95" customHeight="1" x14ac:dyDescent="0.3">
      <c r="B260" s="5" t="s">
        <v>3</v>
      </c>
      <c r="C260" s="22">
        <v>45805</v>
      </c>
      <c r="D260" s="41"/>
      <c r="E260" s="6" t="s">
        <v>23</v>
      </c>
      <c r="F260" s="22">
        <v>45805</v>
      </c>
      <c r="G260" s="23"/>
      <c r="I260" s="19" t="s">
        <v>19</v>
      </c>
      <c r="J260" s="26"/>
      <c r="K260" s="27"/>
    </row>
    <row r="261" spans="2:11" ht="24.95" customHeight="1" thickBot="1" x14ac:dyDescent="0.35">
      <c r="B261" s="5" t="s">
        <v>4</v>
      </c>
      <c r="C261" s="21" t="s">
        <v>115</v>
      </c>
      <c r="D261" s="21"/>
      <c r="E261" s="6" t="s">
        <v>24</v>
      </c>
      <c r="F261" s="22"/>
      <c r="G261" s="23"/>
      <c r="I261" s="13" t="s">
        <v>20</v>
      </c>
      <c r="J261" s="24">
        <f>F259</f>
        <v>2860000</v>
      </c>
      <c r="K261" s="25"/>
    </row>
    <row r="262" spans="2:11" ht="24.95" customHeight="1" x14ac:dyDescent="0.3">
      <c r="B262" s="5" t="s">
        <v>5</v>
      </c>
      <c r="C262" s="21"/>
      <c r="D262" s="21"/>
      <c r="E262" s="6" t="s">
        <v>10</v>
      </c>
      <c r="F262" s="26" t="s">
        <v>110</v>
      </c>
      <c r="G262" s="27"/>
    </row>
    <row r="263" spans="2:11" ht="24.95" customHeight="1" x14ac:dyDescent="0.3">
      <c r="B263" s="28" t="s">
        <v>6</v>
      </c>
      <c r="C263" s="6" t="s">
        <v>11</v>
      </c>
      <c r="D263" s="6" t="s">
        <v>12</v>
      </c>
      <c r="E263" s="29" t="s">
        <v>13</v>
      </c>
      <c r="F263" s="30"/>
      <c r="G263" s="31"/>
    </row>
    <row r="264" spans="2:11" ht="24.95" customHeight="1" x14ac:dyDescent="0.3">
      <c r="B264" s="28"/>
      <c r="C264" s="4" t="s">
        <v>116</v>
      </c>
      <c r="D264" s="4" t="s">
        <v>117</v>
      </c>
      <c r="E264" s="32" t="s">
        <v>118</v>
      </c>
      <c r="F264" s="33"/>
      <c r="G264" s="34"/>
    </row>
    <row r="265" spans="2:11" ht="24.95" customHeight="1" thickBot="1" x14ac:dyDescent="0.35">
      <c r="B265" s="8" t="s">
        <v>7</v>
      </c>
      <c r="C265" s="35" t="s">
        <v>22</v>
      </c>
      <c r="D265" s="35"/>
      <c r="E265" s="35"/>
      <c r="F265" s="35"/>
      <c r="G265" s="36"/>
    </row>
    <row r="266" spans="2:11" ht="24.95" customHeight="1" x14ac:dyDescent="0.3"/>
    <row r="267" spans="2:11" ht="24.95" customHeight="1" x14ac:dyDescent="0.3">
      <c r="B267" s="3" t="s">
        <v>21</v>
      </c>
      <c r="I267" s="2" t="s">
        <v>15</v>
      </c>
    </row>
    <row r="268" spans="2:11" ht="24.95" customHeight="1" thickBot="1" x14ac:dyDescent="0.35">
      <c r="B268" s="9"/>
      <c r="K268" s="10" t="s">
        <v>25</v>
      </c>
    </row>
    <row r="269" spans="2:11" ht="24.95" customHeight="1" x14ac:dyDescent="0.3">
      <c r="B269" s="11" t="s">
        <v>0</v>
      </c>
      <c r="C269" s="37" t="s">
        <v>119</v>
      </c>
      <c r="D269" s="37"/>
      <c r="E269" s="37"/>
      <c r="F269" s="37"/>
      <c r="G269" s="38"/>
      <c r="I269" s="12" t="s">
        <v>16</v>
      </c>
      <c r="J269" s="39"/>
      <c r="K269" s="40"/>
    </row>
    <row r="270" spans="2:11" ht="24.95" customHeight="1" x14ac:dyDescent="0.3">
      <c r="B270" s="5" t="s">
        <v>1</v>
      </c>
      <c r="C270" s="26">
        <v>278019870</v>
      </c>
      <c r="D270" s="41"/>
      <c r="E270" s="6" t="s">
        <v>8</v>
      </c>
      <c r="F270" s="26">
        <v>278019870</v>
      </c>
      <c r="G270" s="27"/>
      <c r="I270" s="20" t="s">
        <v>17</v>
      </c>
      <c r="J270" s="42"/>
      <c r="K270" s="43"/>
    </row>
    <row r="271" spans="2:11" ht="24.95" customHeight="1" x14ac:dyDescent="0.3">
      <c r="B271" s="5" t="s">
        <v>2</v>
      </c>
      <c r="C271" s="44">
        <f>F271/F270</f>
        <v>1</v>
      </c>
      <c r="D271" s="44"/>
      <c r="E271" s="6" t="s">
        <v>9</v>
      </c>
      <c r="F271" s="26">
        <v>278019870</v>
      </c>
      <c r="G271" s="27"/>
      <c r="I271" s="20" t="s">
        <v>18</v>
      </c>
      <c r="J271" s="42"/>
      <c r="K271" s="43"/>
    </row>
    <row r="272" spans="2:11" ht="24.95" customHeight="1" x14ac:dyDescent="0.3">
      <c r="B272" s="5" t="s">
        <v>3</v>
      </c>
      <c r="C272" s="22">
        <v>45804</v>
      </c>
      <c r="D272" s="41"/>
      <c r="E272" s="6" t="s">
        <v>23</v>
      </c>
      <c r="F272" s="22">
        <v>45804</v>
      </c>
      <c r="G272" s="23"/>
      <c r="I272" s="20" t="s">
        <v>19</v>
      </c>
      <c r="J272" s="26"/>
      <c r="K272" s="27"/>
    </row>
    <row r="273" spans="2:11" ht="24.95" customHeight="1" thickBot="1" x14ac:dyDescent="0.35">
      <c r="B273" s="5" t="s">
        <v>4</v>
      </c>
      <c r="C273" s="21" t="s">
        <v>120</v>
      </c>
      <c r="D273" s="21"/>
      <c r="E273" s="6" t="s">
        <v>24</v>
      </c>
      <c r="F273" s="22"/>
      <c r="G273" s="23"/>
      <c r="I273" s="13" t="s">
        <v>20</v>
      </c>
      <c r="J273" s="24">
        <f>F271</f>
        <v>278019870</v>
      </c>
      <c r="K273" s="25"/>
    </row>
    <row r="274" spans="2:11" ht="24.95" customHeight="1" x14ac:dyDescent="0.3">
      <c r="B274" s="5" t="s">
        <v>5</v>
      </c>
      <c r="C274" s="21"/>
      <c r="D274" s="21"/>
      <c r="E274" s="6" t="s">
        <v>10</v>
      </c>
      <c r="F274" s="26" t="s">
        <v>110</v>
      </c>
      <c r="G274" s="27"/>
    </row>
    <row r="275" spans="2:11" ht="24.95" customHeight="1" x14ac:dyDescent="0.3">
      <c r="B275" s="28" t="s">
        <v>6</v>
      </c>
      <c r="C275" s="6" t="s">
        <v>11</v>
      </c>
      <c r="D275" s="6" t="s">
        <v>12</v>
      </c>
      <c r="E275" s="29" t="s">
        <v>13</v>
      </c>
      <c r="F275" s="30"/>
      <c r="G275" s="31"/>
    </row>
    <row r="276" spans="2:11" ht="24.95" customHeight="1" x14ac:dyDescent="0.3">
      <c r="B276" s="28"/>
      <c r="C276" s="4" t="s">
        <v>121</v>
      </c>
      <c r="D276" s="4" t="s">
        <v>122</v>
      </c>
      <c r="E276" s="32" t="s">
        <v>123</v>
      </c>
      <c r="F276" s="33"/>
      <c r="G276" s="34"/>
    </row>
    <row r="277" spans="2:11" ht="24.95" customHeight="1" thickBot="1" x14ac:dyDescent="0.35">
      <c r="B277" s="8" t="s">
        <v>7</v>
      </c>
      <c r="C277" s="35" t="s">
        <v>22</v>
      </c>
      <c r="D277" s="35"/>
      <c r="E277" s="35"/>
      <c r="F277" s="35"/>
      <c r="G277" s="36"/>
    </row>
    <row r="278" spans="2:11" ht="24.95" customHeight="1" x14ac:dyDescent="0.3"/>
    <row r="279" spans="2:11" ht="24.95" customHeight="1" x14ac:dyDescent="0.3">
      <c r="B279" s="3" t="s">
        <v>21</v>
      </c>
      <c r="I279" s="2" t="s">
        <v>15</v>
      </c>
    </row>
    <row r="280" spans="2:11" ht="24.95" customHeight="1" thickBot="1" x14ac:dyDescent="0.35">
      <c r="B280" s="9"/>
      <c r="K280" s="10" t="s">
        <v>25</v>
      </c>
    </row>
    <row r="281" spans="2:11" ht="24.95" customHeight="1" x14ac:dyDescent="0.3">
      <c r="B281" s="11" t="s">
        <v>0</v>
      </c>
      <c r="C281" s="37" t="s">
        <v>124</v>
      </c>
      <c r="D281" s="37"/>
      <c r="E281" s="37"/>
      <c r="F281" s="37"/>
      <c r="G281" s="38"/>
      <c r="I281" s="12" t="s">
        <v>16</v>
      </c>
      <c r="J281" s="39"/>
      <c r="K281" s="40"/>
    </row>
    <row r="282" spans="2:11" ht="24.95" customHeight="1" x14ac:dyDescent="0.3">
      <c r="B282" s="5" t="s">
        <v>1</v>
      </c>
      <c r="C282" s="26">
        <v>121770780</v>
      </c>
      <c r="D282" s="41"/>
      <c r="E282" s="6" t="s">
        <v>8</v>
      </c>
      <c r="F282" s="26">
        <v>121770780</v>
      </c>
      <c r="G282" s="27"/>
      <c r="I282" s="20" t="s">
        <v>17</v>
      </c>
      <c r="J282" s="42"/>
      <c r="K282" s="43"/>
    </row>
    <row r="283" spans="2:11" ht="24.95" customHeight="1" x14ac:dyDescent="0.3">
      <c r="B283" s="5" t="s">
        <v>2</v>
      </c>
      <c r="C283" s="44">
        <f>F283/F282</f>
        <v>1</v>
      </c>
      <c r="D283" s="44"/>
      <c r="E283" s="6" t="s">
        <v>9</v>
      </c>
      <c r="F283" s="26">
        <v>121770780</v>
      </c>
      <c r="G283" s="27"/>
      <c r="I283" s="20" t="s">
        <v>18</v>
      </c>
      <c r="J283" s="42"/>
      <c r="K283" s="43"/>
    </row>
    <row r="284" spans="2:11" ht="24.95" customHeight="1" x14ac:dyDescent="0.3">
      <c r="B284" s="5" t="s">
        <v>3</v>
      </c>
      <c r="C284" s="22">
        <v>45804</v>
      </c>
      <c r="D284" s="41"/>
      <c r="E284" s="6" t="s">
        <v>23</v>
      </c>
      <c r="F284" s="22">
        <v>45804</v>
      </c>
      <c r="G284" s="23"/>
      <c r="I284" s="20" t="s">
        <v>19</v>
      </c>
      <c r="J284" s="26"/>
      <c r="K284" s="27"/>
    </row>
    <row r="285" spans="2:11" ht="24.95" customHeight="1" thickBot="1" x14ac:dyDescent="0.35">
      <c r="B285" s="5" t="s">
        <v>4</v>
      </c>
      <c r="C285" s="21" t="s">
        <v>120</v>
      </c>
      <c r="D285" s="21"/>
      <c r="E285" s="6" t="s">
        <v>24</v>
      </c>
      <c r="F285" s="22"/>
      <c r="G285" s="23"/>
      <c r="I285" s="13" t="s">
        <v>20</v>
      </c>
      <c r="J285" s="24">
        <f>F283</f>
        <v>121770780</v>
      </c>
      <c r="K285" s="25"/>
    </row>
    <row r="286" spans="2:11" ht="24.95" customHeight="1" x14ac:dyDescent="0.3">
      <c r="B286" s="5" t="s">
        <v>5</v>
      </c>
      <c r="C286" s="21"/>
      <c r="D286" s="21"/>
      <c r="E286" s="6" t="s">
        <v>10</v>
      </c>
      <c r="F286" s="26" t="s">
        <v>110</v>
      </c>
      <c r="G286" s="27"/>
    </row>
    <row r="287" spans="2:11" ht="24.95" customHeight="1" x14ac:dyDescent="0.3">
      <c r="B287" s="28" t="s">
        <v>6</v>
      </c>
      <c r="C287" s="6" t="s">
        <v>11</v>
      </c>
      <c r="D287" s="6" t="s">
        <v>12</v>
      </c>
      <c r="E287" s="29" t="s">
        <v>13</v>
      </c>
      <c r="F287" s="30"/>
      <c r="G287" s="31"/>
    </row>
    <row r="288" spans="2:11" ht="24.95" customHeight="1" x14ac:dyDescent="0.3">
      <c r="B288" s="28"/>
      <c r="C288" s="4" t="s">
        <v>121</v>
      </c>
      <c r="D288" s="4" t="s">
        <v>122</v>
      </c>
      <c r="E288" s="32" t="s">
        <v>123</v>
      </c>
      <c r="F288" s="33"/>
      <c r="G288" s="34"/>
    </row>
    <row r="289" spans="2:7" ht="24.95" customHeight="1" thickBot="1" x14ac:dyDescent="0.35">
      <c r="B289" s="8" t="s">
        <v>7</v>
      </c>
      <c r="C289" s="35" t="s">
        <v>22</v>
      </c>
      <c r="D289" s="35"/>
      <c r="E289" s="35"/>
      <c r="F289" s="35"/>
      <c r="G289" s="36"/>
    </row>
    <row r="290" spans="2:7" ht="24.95" customHeight="1" x14ac:dyDescent="0.3"/>
    <row r="291" spans="2:7" ht="24.95" customHeight="1" x14ac:dyDescent="0.3"/>
    <row r="292" spans="2:7" ht="24.95" customHeight="1" x14ac:dyDescent="0.3"/>
    <row r="293" spans="2:7" ht="24.95" customHeight="1" x14ac:dyDescent="0.3"/>
    <row r="294" spans="2:7" ht="24.95" customHeight="1" x14ac:dyDescent="0.3"/>
    <row r="295" spans="2:7" ht="24.95" customHeight="1" x14ac:dyDescent="0.3"/>
    <row r="296" spans="2:7" ht="24.95" customHeight="1" x14ac:dyDescent="0.3"/>
    <row r="297" spans="2:7" ht="24.95" customHeight="1" x14ac:dyDescent="0.3"/>
    <row r="298" spans="2:7" ht="24.95" customHeight="1" x14ac:dyDescent="0.3"/>
    <row r="299" spans="2:7" ht="24.95" customHeight="1" x14ac:dyDescent="0.3"/>
    <row r="300" spans="2:7" ht="24.95" customHeight="1" x14ac:dyDescent="0.3"/>
    <row r="301" spans="2:7" ht="24.95" customHeight="1" x14ac:dyDescent="0.3"/>
    <row r="302" spans="2:7" ht="24.95" customHeight="1" x14ac:dyDescent="0.3"/>
    <row r="303" spans="2:7" ht="24.95" customHeight="1" x14ac:dyDescent="0.3"/>
    <row r="304" spans="2:7" ht="24.95" customHeight="1" x14ac:dyDescent="0.3"/>
    <row r="305" ht="24.95" customHeight="1" x14ac:dyDescent="0.3"/>
    <row r="306" ht="24.95" customHeight="1" x14ac:dyDescent="0.3"/>
    <row r="307" ht="24.95" customHeight="1" x14ac:dyDescent="0.3"/>
    <row r="308" ht="24.95" customHeight="1" x14ac:dyDescent="0.3"/>
    <row r="309" ht="24.95" customHeight="1" x14ac:dyDescent="0.3"/>
    <row r="310" ht="24.95" customHeight="1" x14ac:dyDescent="0.3"/>
    <row r="311" ht="24.95" customHeight="1" x14ac:dyDescent="0.3"/>
    <row r="312" ht="24.95" customHeight="1" x14ac:dyDescent="0.3"/>
    <row r="313" ht="24.95" customHeight="1" x14ac:dyDescent="0.3"/>
    <row r="314" ht="24.95" customHeight="1" x14ac:dyDescent="0.3"/>
    <row r="315" ht="24.95" customHeight="1" x14ac:dyDescent="0.3"/>
    <row r="316" ht="24.95" customHeight="1" x14ac:dyDescent="0.3"/>
    <row r="317" ht="24.95" customHeight="1" x14ac:dyDescent="0.3"/>
    <row r="318" ht="24.95" customHeight="1" x14ac:dyDescent="0.3"/>
    <row r="319" ht="24.95" customHeight="1" x14ac:dyDescent="0.3"/>
    <row r="320" ht="24.95" customHeight="1" x14ac:dyDescent="0.3"/>
    <row r="321" ht="24.95" customHeight="1" x14ac:dyDescent="0.3"/>
    <row r="322" ht="24.95" customHeight="1" x14ac:dyDescent="0.3"/>
    <row r="323" ht="24.95" customHeight="1" x14ac:dyDescent="0.3"/>
    <row r="324" ht="24.95" customHeight="1" x14ac:dyDescent="0.3"/>
    <row r="325" ht="24.95" customHeight="1" x14ac:dyDescent="0.3"/>
    <row r="326" ht="24.95" customHeight="1" x14ac:dyDescent="0.3"/>
    <row r="327" ht="24.95" customHeight="1" x14ac:dyDescent="0.3"/>
    <row r="328" ht="24.95" customHeight="1" x14ac:dyDescent="0.3"/>
    <row r="329" ht="24.95" customHeight="1" x14ac:dyDescent="0.3"/>
    <row r="330" ht="24.95" customHeight="1" x14ac:dyDescent="0.3"/>
    <row r="331" ht="24.95" customHeight="1" x14ac:dyDescent="0.3"/>
    <row r="332" ht="24.95" customHeight="1" x14ac:dyDescent="0.3"/>
    <row r="333" ht="24.95" customHeight="1" x14ac:dyDescent="0.3"/>
    <row r="334" ht="24.95" customHeight="1" x14ac:dyDescent="0.3"/>
    <row r="335" ht="24.95" customHeight="1" x14ac:dyDescent="0.3"/>
    <row r="336" ht="24.95" customHeight="1" x14ac:dyDescent="0.3"/>
    <row r="337" ht="24.95" customHeight="1" x14ac:dyDescent="0.3"/>
    <row r="338" ht="24.95" customHeight="1" x14ac:dyDescent="0.3"/>
    <row r="339" ht="24.95" customHeight="1" x14ac:dyDescent="0.3"/>
    <row r="340" ht="24.95" customHeight="1" x14ac:dyDescent="0.3"/>
    <row r="341" ht="24.95" customHeight="1" x14ac:dyDescent="0.3"/>
    <row r="342" ht="24.95" customHeight="1" x14ac:dyDescent="0.3"/>
    <row r="343" ht="24.95" customHeight="1" x14ac:dyDescent="0.3"/>
    <row r="344" ht="24.95" customHeight="1" x14ac:dyDescent="0.3"/>
    <row r="345" ht="24.95" customHeight="1" x14ac:dyDescent="0.3"/>
    <row r="346" ht="24.95" customHeight="1" x14ac:dyDescent="0.3"/>
    <row r="347" ht="24.95" customHeight="1" x14ac:dyDescent="0.3"/>
    <row r="348" ht="24.95" customHeight="1" x14ac:dyDescent="0.3"/>
    <row r="349" ht="24.95" customHeight="1" x14ac:dyDescent="0.3"/>
    <row r="350" ht="24.95" customHeight="1" x14ac:dyDescent="0.3"/>
    <row r="351" ht="24.95" customHeight="1" x14ac:dyDescent="0.3"/>
    <row r="352" ht="24.95" customHeight="1" x14ac:dyDescent="0.3"/>
    <row r="353" ht="24.95" customHeight="1" x14ac:dyDescent="0.3"/>
    <row r="354" ht="24.95" customHeight="1" x14ac:dyDescent="0.3"/>
    <row r="355" ht="24.95" customHeight="1" x14ac:dyDescent="0.3"/>
    <row r="356" ht="24.95" customHeight="1" x14ac:dyDescent="0.3"/>
    <row r="357" ht="24.95" customHeight="1" x14ac:dyDescent="0.3"/>
    <row r="358" ht="24.95" customHeight="1" x14ac:dyDescent="0.3"/>
    <row r="359" ht="24.95" customHeight="1" x14ac:dyDescent="0.3"/>
    <row r="360" ht="24.95" customHeight="1" x14ac:dyDescent="0.3"/>
    <row r="361" ht="24.95" customHeight="1" x14ac:dyDescent="0.3"/>
    <row r="362" ht="24.95" customHeight="1" x14ac:dyDescent="0.3"/>
    <row r="363" ht="24.95" customHeight="1" x14ac:dyDescent="0.3"/>
    <row r="364" ht="24.95" customHeight="1" x14ac:dyDescent="0.3"/>
    <row r="365" ht="24.95" customHeight="1" x14ac:dyDescent="0.3"/>
    <row r="366" ht="24.95" customHeight="1" x14ac:dyDescent="0.3"/>
    <row r="367" ht="24.95" customHeight="1" x14ac:dyDescent="0.3"/>
    <row r="368" ht="24.95" customHeight="1" x14ac:dyDescent="0.3"/>
    <row r="369" ht="24.95" customHeight="1" x14ac:dyDescent="0.3"/>
    <row r="370" ht="24.95" customHeight="1" x14ac:dyDescent="0.3"/>
    <row r="371" ht="24.95" customHeight="1" x14ac:dyDescent="0.3"/>
  </sheetData>
  <mergeCells count="480">
    <mergeCell ref="C285:D285"/>
    <mergeCell ref="F285:G285"/>
    <mergeCell ref="J285:K285"/>
    <mergeCell ref="C286:D286"/>
    <mergeCell ref="F286:G286"/>
    <mergeCell ref="B287:B288"/>
    <mergeCell ref="E287:G287"/>
    <mergeCell ref="E288:G288"/>
    <mergeCell ref="C289:G289"/>
    <mergeCell ref="C281:G281"/>
    <mergeCell ref="J281:K281"/>
    <mergeCell ref="C282:D282"/>
    <mergeCell ref="F282:G282"/>
    <mergeCell ref="J282:K282"/>
    <mergeCell ref="C283:D283"/>
    <mergeCell ref="F283:G283"/>
    <mergeCell ref="J283:K283"/>
    <mergeCell ref="C284:D284"/>
    <mergeCell ref="F284:G284"/>
    <mergeCell ref="J284:K284"/>
    <mergeCell ref="C273:D273"/>
    <mergeCell ref="F273:G273"/>
    <mergeCell ref="J273:K273"/>
    <mergeCell ref="C274:D274"/>
    <mergeCell ref="F274:G274"/>
    <mergeCell ref="B275:B276"/>
    <mergeCell ref="E275:G275"/>
    <mergeCell ref="E276:G276"/>
    <mergeCell ref="C277:G277"/>
    <mergeCell ref="C269:G269"/>
    <mergeCell ref="J269:K269"/>
    <mergeCell ref="C270:D270"/>
    <mergeCell ref="F270:G270"/>
    <mergeCell ref="J270:K270"/>
    <mergeCell ref="C271:D271"/>
    <mergeCell ref="F271:G271"/>
    <mergeCell ref="J271:K271"/>
    <mergeCell ref="C272:D272"/>
    <mergeCell ref="F272:G272"/>
    <mergeCell ref="J272:K272"/>
    <mergeCell ref="C249:D249"/>
    <mergeCell ref="F249:G249"/>
    <mergeCell ref="J249:K249"/>
    <mergeCell ref="C250:D250"/>
    <mergeCell ref="F250:G250"/>
    <mergeCell ref="B251:B252"/>
    <mergeCell ref="E251:G251"/>
    <mergeCell ref="E252:G252"/>
    <mergeCell ref="C253:G253"/>
    <mergeCell ref="C245:G245"/>
    <mergeCell ref="J245:K245"/>
    <mergeCell ref="C246:D246"/>
    <mergeCell ref="F246:G246"/>
    <mergeCell ref="J246:K246"/>
    <mergeCell ref="C247:D247"/>
    <mergeCell ref="F247:G247"/>
    <mergeCell ref="J247:K247"/>
    <mergeCell ref="C248:D248"/>
    <mergeCell ref="F248:G248"/>
    <mergeCell ref="J248:K248"/>
    <mergeCell ref="C237:D237"/>
    <mergeCell ref="F237:G237"/>
    <mergeCell ref="J237:K237"/>
    <mergeCell ref="C238:D238"/>
    <mergeCell ref="F238:G238"/>
    <mergeCell ref="B239:B240"/>
    <mergeCell ref="E239:G239"/>
    <mergeCell ref="E240:G240"/>
    <mergeCell ref="C241:G241"/>
    <mergeCell ref="C233:G233"/>
    <mergeCell ref="J233:K233"/>
    <mergeCell ref="C234:D234"/>
    <mergeCell ref="F234:G234"/>
    <mergeCell ref="J234:K234"/>
    <mergeCell ref="C235:D235"/>
    <mergeCell ref="F235:G235"/>
    <mergeCell ref="J235:K235"/>
    <mergeCell ref="C236:D236"/>
    <mergeCell ref="F236:G236"/>
    <mergeCell ref="J236:K236"/>
    <mergeCell ref="C225:D225"/>
    <mergeCell ref="F225:G225"/>
    <mergeCell ref="J225:K225"/>
    <mergeCell ref="C226:D226"/>
    <mergeCell ref="F226:G226"/>
    <mergeCell ref="B227:B228"/>
    <mergeCell ref="E227:G227"/>
    <mergeCell ref="E228:G228"/>
    <mergeCell ref="C229:G229"/>
    <mergeCell ref="C221:G221"/>
    <mergeCell ref="J221:K221"/>
    <mergeCell ref="C222:D222"/>
    <mergeCell ref="F222:G222"/>
    <mergeCell ref="J222:K222"/>
    <mergeCell ref="C223:D223"/>
    <mergeCell ref="F223:G223"/>
    <mergeCell ref="J223:K223"/>
    <mergeCell ref="C224:D224"/>
    <mergeCell ref="F224:G224"/>
    <mergeCell ref="J224:K224"/>
    <mergeCell ref="C213:D213"/>
    <mergeCell ref="F213:G213"/>
    <mergeCell ref="J213:K213"/>
    <mergeCell ref="C214:D214"/>
    <mergeCell ref="F214:G214"/>
    <mergeCell ref="B215:B216"/>
    <mergeCell ref="E215:G215"/>
    <mergeCell ref="E216:G216"/>
    <mergeCell ref="C217:G217"/>
    <mergeCell ref="C209:G209"/>
    <mergeCell ref="J209:K209"/>
    <mergeCell ref="C210:D210"/>
    <mergeCell ref="F210:G210"/>
    <mergeCell ref="J210:K210"/>
    <mergeCell ref="C211:D211"/>
    <mergeCell ref="F211:G211"/>
    <mergeCell ref="J211:K211"/>
    <mergeCell ref="C212:D212"/>
    <mergeCell ref="F212:G212"/>
    <mergeCell ref="J212:K212"/>
    <mergeCell ref="C201:D201"/>
    <mergeCell ref="F201:G201"/>
    <mergeCell ref="J201:K201"/>
    <mergeCell ref="C202:D202"/>
    <mergeCell ref="F202:G202"/>
    <mergeCell ref="B203:B204"/>
    <mergeCell ref="E203:G203"/>
    <mergeCell ref="E204:G204"/>
    <mergeCell ref="C205:G205"/>
    <mergeCell ref="C197:G197"/>
    <mergeCell ref="J197:K197"/>
    <mergeCell ref="C198:D198"/>
    <mergeCell ref="F198:G198"/>
    <mergeCell ref="J198:K198"/>
    <mergeCell ref="C199:D199"/>
    <mergeCell ref="F199:G199"/>
    <mergeCell ref="J199:K199"/>
    <mergeCell ref="C200:D200"/>
    <mergeCell ref="F200:G200"/>
    <mergeCell ref="J200:K200"/>
    <mergeCell ref="C177:D177"/>
    <mergeCell ref="F177:G177"/>
    <mergeCell ref="J177:K177"/>
    <mergeCell ref="C178:D178"/>
    <mergeCell ref="F178:G178"/>
    <mergeCell ref="B179:B180"/>
    <mergeCell ref="E179:G179"/>
    <mergeCell ref="E180:G180"/>
    <mergeCell ref="C181:G181"/>
    <mergeCell ref="C173:G173"/>
    <mergeCell ref="J173:K173"/>
    <mergeCell ref="C174:D174"/>
    <mergeCell ref="F174:G174"/>
    <mergeCell ref="J174:K174"/>
    <mergeCell ref="C175:D175"/>
    <mergeCell ref="F175:G175"/>
    <mergeCell ref="J175:K175"/>
    <mergeCell ref="C176:D176"/>
    <mergeCell ref="F176:G176"/>
    <mergeCell ref="J176:K176"/>
    <mergeCell ref="C189:D189"/>
    <mergeCell ref="F189:G189"/>
    <mergeCell ref="J189:K189"/>
    <mergeCell ref="C190:D190"/>
    <mergeCell ref="F190:G190"/>
    <mergeCell ref="B191:B192"/>
    <mergeCell ref="E191:G191"/>
    <mergeCell ref="E192:G192"/>
    <mergeCell ref="C193:G193"/>
    <mergeCell ref="C185:G185"/>
    <mergeCell ref="J185:K185"/>
    <mergeCell ref="C186:D186"/>
    <mergeCell ref="F186:G186"/>
    <mergeCell ref="J186:K186"/>
    <mergeCell ref="C187:D187"/>
    <mergeCell ref="F187:G187"/>
    <mergeCell ref="J187:K187"/>
    <mergeCell ref="C188:D188"/>
    <mergeCell ref="F188:G188"/>
    <mergeCell ref="J188:K188"/>
    <mergeCell ref="C165:D165"/>
    <mergeCell ref="F165:G165"/>
    <mergeCell ref="J165:K165"/>
    <mergeCell ref="C166:D166"/>
    <mergeCell ref="F166:G166"/>
    <mergeCell ref="B167:B168"/>
    <mergeCell ref="E167:G167"/>
    <mergeCell ref="E168:G168"/>
    <mergeCell ref="C169:G169"/>
    <mergeCell ref="C161:G161"/>
    <mergeCell ref="J161:K161"/>
    <mergeCell ref="C162:D162"/>
    <mergeCell ref="F162:G162"/>
    <mergeCell ref="J162:K162"/>
    <mergeCell ref="C163:D163"/>
    <mergeCell ref="F163:G163"/>
    <mergeCell ref="J163:K163"/>
    <mergeCell ref="C164:D164"/>
    <mergeCell ref="F164:G164"/>
    <mergeCell ref="J164:K164"/>
    <mergeCell ref="C153:D153"/>
    <mergeCell ref="F153:G153"/>
    <mergeCell ref="J153:K153"/>
    <mergeCell ref="C154:D154"/>
    <mergeCell ref="F154:G154"/>
    <mergeCell ref="B155:B156"/>
    <mergeCell ref="E155:G155"/>
    <mergeCell ref="E156:G156"/>
    <mergeCell ref="C157:G157"/>
    <mergeCell ref="C149:G149"/>
    <mergeCell ref="J149:K149"/>
    <mergeCell ref="C150:D150"/>
    <mergeCell ref="F150:G150"/>
    <mergeCell ref="J150:K150"/>
    <mergeCell ref="C151:D151"/>
    <mergeCell ref="F151:G151"/>
    <mergeCell ref="J151:K151"/>
    <mergeCell ref="C152:D152"/>
    <mergeCell ref="F152:G152"/>
    <mergeCell ref="J152:K152"/>
    <mergeCell ref="C141:D141"/>
    <mergeCell ref="F141:G141"/>
    <mergeCell ref="J141:K141"/>
    <mergeCell ref="C142:D142"/>
    <mergeCell ref="F142:G142"/>
    <mergeCell ref="B143:B144"/>
    <mergeCell ref="E143:G143"/>
    <mergeCell ref="E144:G144"/>
    <mergeCell ref="C145:G145"/>
    <mergeCell ref="C137:G137"/>
    <mergeCell ref="J137:K137"/>
    <mergeCell ref="C138:D138"/>
    <mergeCell ref="F138:G138"/>
    <mergeCell ref="J138:K138"/>
    <mergeCell ref="C139:D139"/>
    <mergeCell ref="F139:G139"/>
    <mergeCell ref="J139:K139"/>
    <mergeCell ref="C140:D140"/>
    <mergeCell ref="F140:G140"/>
    <mergeCell ref="J140:K140"/>
    <mergeCell ref="C129:D129"/>
    <mergeCell ref="F129:G129"/>
    <mergeCell ref="J129:K129"/>
    <mergeCell ref="C130:D130"/>
    <mergeCell ref="F130:G130"/>
    <mergeCell ref="B131:B132"/>
    <mergeCell ref="E131:G131"/>
    <mergeCell ref="E132:G132"/>
    <mergeCell ref="C133:G133"/>
    <mergeCell ref="C125:G125"/>
    <mergeCell ref="J125:K125"/>
    <mergeCell ref="C126:D126"/>
    <mergeCell ref="F126:G126"/>
    <mergeCell ref="J126:K126"/>
    <mergeCell ref="C127:D127"/>
    <mergeCell ref="F127:G127"/>
    <mergeCell ref="J127:K127"/>
    <mergeCell ref="C128:D128"/>
    <mergeCell ref="F128:G128"/>
    <mergeCell ref="J128:K128"/>
    <mergeCell ref="C117:D117"/>
    <mergeCell ref="F117:G117"/>
    <mergeCell ref="J117:K117"/>
    <mergeCell ref="C118:D118"/>
    <mergeCell ref="F118:G118"/>
    <mergeCell ref="B119:B120"/>
    <mergeCell ref="E119:G119"/>
    <mergeCell ref="E120:G120"/>
    <mergeCell ref="C121:G121"/>
    <mergeCell ref="C113:G113"/>
    <mergeCell ref="J113:K113"/>
    <mergeCell ref="C114:D114"/>
    <mergeCell ref="F114:G114"/>
    <mergeCell ref="J114:K114"/>
    <mergeCell ref="C115:D115"/>
    <mergeCell ref="F115:G115"/>
    <mergeCell ref="J115:K115"/>
    <mergeCell ref="C116:D116"/>
    <mergeCell ref="F116:G116"/>
    <mergeCell ref="J116:K116"/>
    <mergeCell ref="C105:D105"/>
    <mergeCell ref="F105:G105"/>
    <mergeCell ref="J105:K105"/>
    <mergeCell ref="C106:D106"/>
    <mergeCell ref="F106:G106"/>
    <mergeCell ref="B107:B108"/>
    <mergeCell ref="E107:G107"/>
    <mergeCell ref="E108:G108"/>
    <mergeCell ref="C109:G109"/>
    <mergeCell ref="C101:G101"/>
    <mergeCell ref="J101:K101"/>
    <mergeCell ref="C102:D102"/>
    <mergeCell ref="F102:G102"/>
    <mergeCell ref="J102:K102"/>
    <mergeCell ref="C103:D103"/>
    <mergeCell ref="F103:G103"/>
    <mergeCell ref="J103:K103"/>
    <mergeCell ref="C104:D104"/>
    <mergeCell ref="F104:G104"/>
    <mergeCell ref="J104:K104"/>
    <mergeCell ref="C93:D93"/>
    <mergeCell ref="F93:G93"/>
    <mergeCell ref="J93:K93"/>
    <mergeCell ref="C94:D94"/>
    <mergeCell ref="F94:G94"/>
    <mergeCell ref="B95:B96"/>
    <mergeCell ref="E95:G95"/>
    <mergeCell ref="E96:G96"/>
    <mergeCell ref="C97:G97"/>
    <mergeCell ref="C89:G89"/>
    <mergeCell ref="J89:K89"/>
    <mergeCell ref="C90:D90"/>
    <mergeCell ref="F90:G90"/>
    <mergeCell ref="J90:K90"/>
    <mergeCell ref="C91:D91"/>
    <mergeCell ref="F91:G91"/>
    <mergeCell ref="J91:K91"/>
    <mergeCell ref="C92:D92"/>
    <mergeCell ref="F92:G92"/>
    <mergeCell ref="J92:K92"/>
    <mergeCell ref="C85:G85"/>
    <mergeCell ref="C82:D82"/>
    <mergeCell ref="F82:G82"/>
    <mergeCell ref="B83:B84"/>
    <mergeCell ref="E83:G83"/>
    <mergeCell ref="E84:G84"/>
    <mergeCell ref="C80:D80"/>
    <mergeCell ref="F80:G80"/>
    <mergeCell ref="J80:K80"/>
    <mergeCell ref="C81:D81"/>
    <mergeCell ref="F81:G81"/>
    <mergeCell ref="J81:K81"/>
    <mergeCell ref="J77:K77"/>
    <mergeCell ref="C78:D78"/>
    <mergeCell ref="F78:G78"/>
    <mergeCell ref="J78:K78"/>
    <mergeCell ref="C79:D79"/>
    <mergeCell ref="F79:G79"/>
    <mergeCell ref="J79:K79"/>
    <mergeCell ref="B71:B72"/>
    <mergeCell ref="E71:G71"/>
    <mergeCell ref="E72:G72"/>
    <mergeCell ref="C73:G73"/>
    <mergeCell ref="C77:G77"/>
    <mergeCell ref="C69:D69"/>
    <mergeCell ref="F69:G69"/>
    <mergeCell ref="J69:K69"/>
    <mergeCell ref="C70:D70"/>
    <mergeCell ref="F70:G70"/>
    <mergeCell ref="C67:D67"/>
    <mergeCell ref="F67:G67"/>
    <mergeCell ref="J67:K67"/>
    <mergeCell ref="C68:D68"/>
    <mergeCell ref="F68:G68"/>
    <mergeCell ref="J68:K68"/>
    <mergeCell ref="C61:G61"/>
    <mergeCell ref="C65:G65"/>
    <mergeCell ref="J65:K65"/>
    <mergeCell ref="C66:D66"/>
    <mergeCell ref="F66:G66"/>
    <mergeCell ref="J66:K66"/>
    <mergeCell ref="C58:D58"/>
    <mergeCell ref="F58:G58"/>
    <mergeCell ref="B59:B60"/>
    <mergeCell ref="E59:G59"/>
    <mergeCell ref="E60:G60"/>
    <mergeCell ref="C56:D56"/>
    <mergeCell ref="F56:G56"/>
    <mergeCell ref="J56:K56"/>
    <mergeCell ref="C57:D57"/>
    <mergeCell ref="F57:G57"/>
    <mergeCell ref="J57:K57"/>
    <mergeCell ref="J53:K53"/>
    <mergeCell ref="C54:D54"/>
    <mergeCell ref="F54:G54"/>
    <mergeCell ref="J54:K54"/>
    <mergeCell ref="C55:D55"/>
    <mergeCell ref="F55:G55"/>
    <mergeCell ref="J55:K55"/>
    <mergeCell ref="B47:B48"/>
    <mergeCell ref="E47:G47"/>
    <mergeCell ref="E48:G48"/>
    <mergeCell ref="C49:G49"/>
    <mergeCell ref="C53:G53"/>
    <mergeCell ref="C45:D45"/>
    <mergeCell ref="F45:G45"/>
    <mergeCell ref="J45:K45"/>
    <mergeCell ref="C46:D46"/>
    <mergeCell ref="F46:G46"/>
    <mergeCell ref="C43:D43"/>
    <mergeCell ref="F43:G43"/>
    <mergeCell ref="J43:K43"/>
    <mergeCell ref="C44:D44"/>
    <mergeCell ref="F44:G44"/>
    <mergeCell ref="J44:K44"/>
    <mergeCell ref="J17:K17"/>
    <mergeCell ref="C41:G41"/>
    <mergeCell ref="J41:K41"/>
    <mergeCell ref="C42:D42"/>
    <mergeCell ref="F42:G42"/>
    <mergeCell ref="J42:K42"/>
    <mergeCell ref="C34:D34"/>
    <mergeCell ref="F34:G34"/>
    <mergeCell ref="J32:K32"/>
    <mergeCell ref="J33:K33"/>
    <mergeCell ref="J29:K29"/>
    <mergeCell ref="C30:D30"/>
    <mergeCell ref="J30:K30"/>
    <mergeCell ref="C31:D31"/>
    <mergeCell ref="F31:G31"/>
    <mergeCell ref="J31:K31"/>
    <mergeCell ref="J19:K19"/>
    <mergeCell ref="J20:K20"/>
    <mergeCell ref="J5:K5"/>
    <mergeCell ref="C6:D6"/>
    <mergeCell ref="F6:G6"/>
    <mergeCell ref="J6:K6"/>
    <mergeCell ref="C7:D7"/>
    <mergeCell ref="F7:G7"/>
    <mergeCell ref="J7:K7"/>
    <mergeCell ref="C5:G5"/>
    <mergeCell ref="J18:K18"/>
    <mergeCell ref="J8:K8"/>
    <mergeCell ref="C9:D9"/>
    <mergeCell ref="F9:G9"/>
    <mergeCell ref="J9:K9"/>
    <mergeCell ref="C10:D10"/>
    <mergeCell ref="F10:G10"/>
    <mergeCell ref="C8:D8"/>
    <mergeCell ref="F8:G8"/>
    <mergeCell ref="B11:B12"/>
    <mergeCell ref="E11:G11"/>
    <mergeCell ref="E12:G12"/>
    <mergeCell ref="C18:D18"/>
    <mergeCell ref="F18:G18"/>
    <mergeCell ref="C13:G13"/>
    <mergeCell ref="C17:G17"/>
    <mergeCell ref="J21:K21"/>
    <mergeCell ref="B35:B36"/>
    <mergeCell ref="E35:G35"/>
    <mergeCell ref="E36:G36"/>
    <mergeCell ref="C32:D32"/>
    <mergeCell ref="F32:G32"/>
    <mergeCell ref="C33:D33"/>
    <mergeCell ref="F33:G33"/>
    <mergeCell ref="C20:D20"/>
    <mergeCell ref="F20:G20"/>
    <mergeCell ref="C21:D21"/>
    <mergeCell ref="F21:G21"/>
    <mergeCell ref="C19:D19"/>
    <mergeCell ref="F19:G19"/>
    <mergeCell ref="C37:G37"/>
    <mergeCell ref="C29:G29"/>
    <mergeCell ref="F30:G30"/>
    <mergeCell ref="C22:D22"/>
    <mergeCell ref="F22:G22"/>
    <mergeCell ref="B23:B24"/>
    <mergeCell ref="E23:G23"/>
    <mergeCell ref="E24:G24"/>
    <mergeCell ref="C25:G25"/>
    <mergeCell ref="C257:G257"/>
    <mergeCell ref="J257:K257"/>
    <mergeCell ref="C258:D258"/>
    <mergeCell ref="F258:G258"/>
    <mergeCell ref="J258:K258"/>
    <mergeCell ref="C259:D259"/>
    <mergeCell ref="F259:G259"/>
    <mergeCell ref="J259:K259"/>
    <mergeCell ref="C260:D260"/>
    <mergeCell ref="F260:G260"/>
    <mergeCell ref="J260:K260"/>
    <mergeCell ref="C261:D261"/>
    <mergeCell ref="F261:G261"/>
    <mergeCell ref="J261:K261"/>
    <mergeCell ref="C262:D262"/>
    <mergeCell ref="F262:G262"/>
    <mergeCell ref="B263:B264"/>
    <mergeCell ref="E263:G263"/>
    <mergeCell ref="E264:G264"/>
    <mergeCell ref="C265:G26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2025-05-30T02:08:15Z</dcterms:modified>
</cp:coreProperties>
</file>