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김민수\3회계\8경영공시\2수의계약_월_홈페이지&amp;클린아이\2403\"/>
    </mc:Choice>
  </mc:AlternateContent>
  <bookViews>
    <workbookView xWindow="0" yWindow="0" windowWidth="28800" windowHeight="10935"/>
  </bookViews>
  <sheets>
    <sheet name="수의계약" sheetId="4" r:id="rId1"/>
  </sheets>
  <definedNames>
    <definedName name="_xlnm.Print_Area" localSheetId="0">수의계약!#REF!</definedName>
  </definedNames>
  <calcPr calcId="162913"/>
</workbook>
</file>

<file path=xl/calcChain.xml><?xml version="1.0" encoding="utf-8"?>
<calcChain xmlns="http://schemas.openxmlformats.org/spreadsheetml/2006/main">
  <c r="G74" i="4" l="1"/>
  <c r="G64" i="4"/>
  <c r="G54" i="4"/>
  <c r="G44" i="4"/>
  <c r="G34" i="4"/>
  <c r="G24" i="4"/>
  <c r="G14" i="4"/>
  <c r="G4" i="4"/>
</calcChain>
</file>

<file path=xl/sharedStrings.xml><?xml version="1.0" encoding="utf-8"?>
<sst xmlns="http://schemas.openxmlformats.org/spreadsheetml/2006/main" count="168" uniqueCount="54">
  <si>
    <t>계약일자</t>
  </si>
  <si>
    <t>주소</t>
  </si>
  <si>
    <t>업체명</t>
  </si>
  <si>
    <t>사업장소</t>
  </si>
  <si>
    <t>사업명</t>
  </si>
  <si>
    <t>계약개요</t>
  </si>
  <si>
    <t>계약기간</t>
  </si>
  <si>
    <t>예정가격(A)</t>
  </si>
  <si>
    <t>계약금액(B)</t>
  </si>
  <si>
    <t>계약율(%)
(B/A)</t>
    <phoneticPr fontId="20" type="noConversion"/>
  </si>
  <si>
    <t>계약상대자</t>
  </si>
  <si>
    <t>대표자</t>
  </si>
  <si>
    <t>기타</t>
  </si>
  <si>
    <t>수의계약
사유</t>
    <phoneticPr fontId="20" type="noConversion"/>
  </si>
  <si>
    <t>과천시 과천시민회관</t>
    <phoneticPr fontId="20" type="noConversion"/>
  </si>
  <si>
    <t xml:space="preserve">  </t>
    <phoneticPr fontId="20" type="noConversion"/>
  </si>
  <si>
    <t>과천시 청소년수련관</t>
    <phoneticPr fontId="20" type="noConversion"/>
  </si>
  <si>
    <t>· 「지방자치단체를 당사자로 하는 계약에 관한 법률 시행령」 제25조 제1항 5호의 가</t>
    <phoneticPr fontId="20" type="noConversion"/>
  </si>
  <si>
    <t>엘지전자</t>
    <phoneticPr fontId="20" type="noConversion"/>
  </si>
  <si>
    <t>배**</t>
    <phoneticPr fontId="20" type="noConversion"/>
  </si>
  <si>
    <t xml:space="preserve">서울특별시 영등포구 여의대로 128(여의도동) </t>
  </si>
  <si>
    <t>청소년수련관 급탕탱크 부속 교체</t>
    <phoneticPr fontId="20" type="noConversion"/>
  </si>
  <si>
    <t>에스원쿨링</t>
  </si>
  <si>
    <t>조**</t>
  </si>
  <si>
    <t xml:space="preserve">인천광역시 서구 봉수대로1581번길 28-12 (금곡동) </t>
  </si>
  <si>
    <t>과천시 관문실내체육관</t>
    <phoneticPr fontId="20" type="noConversion"/>
  </si>
  <si>
    <t>청소년수련관 유료사물함 구매설치</t>
    <phoneticPr fontId="20" type="noConversion"/>
  </si>
  <si>
    <t>관문실내체육관 시스템 에어컨 교체</t>
    <phoneticPr fontId="20" type="noConversion"/>
  </si>
  <si>
    <t>시민회관 빙상장 냉각탑 충진재 교체공사</t>
    <phoneticPr fontId="20" type="noConversion"/>
  </si>
  <si>
    <t>청소년수련관 수영장 안전그물망 등 설치공사</t>
    <phoneticPr fontId="20" type="noConversion"/>
  </si>
  <si>
    <t>대형폐기물 신고필증 스티커 제작</t>
    <phoneticPr fontId="20" type="noConversion"/>
  </si>
  <si>
    <t>공급전력 제어시스템 구입</t>
    <phoneticPr fontId="20" type="noConversion"/>
  </si>
  <si>
    <t>관문실내체육관 자동제어 프로그램 교체</t>
    <phoneticPr fontId="20" type="noConversion"/>
  </si>
  <si>
    <t>오피스메카</t>
    <phoneticPr fontId="20" type="noConversion"/>
  </si>
  <si>
    <t>김**</t>
    <phoneticPr fontId="20" type="noConversion"/>
  </si>
  <si>
    <t xml:space="preserve">서울특별시 용산구 청파로 77 (한강로3가) </t>
  </si>
  <si>
    <t>· 「지방자치단체를 당사자로 하는 계약에 관한 법률 시행령」 제25조 제1항 5호의 마</t>
    <phoneticPr fontId="20" type="noConversion"/>
  </si>
  <si>
    <t>한국유지보수협동조합</t>
    <phoneticPr fontId="20" type="noConversion"/>
  </si>
  <si>
    <t xml:space="preserve">서울특별시 강서구 강서로 447 (마곡동) </t>
  </si>
  <si>
    <t>· 「지방자치단체를 당사자로 하는 계약에 관한 법률 시행령」 제25조 제1항 5호의 가</t>
    <phoneticPr fontId="20" type="noConversion"/>
  </si>
  <si>
    <t>이아이엔</t>
    <phoneticPr fontId="20" type="noConversion"/>
  </si>
  <si>
    <t>박**</t>
    <phoneticPr fontId="20" type="noConversion"/>
  </si>
  <si>
    <t xml:space="preserve">경기도 화성시 봉담읍 동화길 93-16 </t>
  </si>
  <si>
    <t>삼영에코텍(주)</t>
  </si>
  <si>
    <t>마**</t>
    <phoneticPr fontId="20" type="noConversion"/>
  </si>
  <si>
    <t xml:space="preserve">서울특별시 금천구 가산디지털1로 30 (가산동) </t>
  </si>
  <si>
    <t>· 「지방자치단체를 당사자로 하는 계약에 관한 법률 시행령」 제25조 제1항 5호의 나</t>
    <phoneticPr fontId="20" type="noConversion"/>
  </si>
  <si>
    <t>엔비오팜</t>
    <phoneticPr fontId="20" type="noConversion"/>
  </si>
  <si>
    <t xml:space="preserve">인천광역시 연수구 센트럴로 313 (송도동) </t>
  </si>
  <si>
    <t>· 「지방자치단체를 당사자로 하는 계약에 관한 법률 시행령」 제25조 제1항 5호의 나</t>
    <phoneticPr fontId="20" type="noConversion"/>
  </si>
  <si>
    <t>주식회사 이시스템</t>
    <phoneticPr fontId="20" type="noConversion"/>
  </si>
  <si>
    <t>이**</t>
    <phoneticPr fontId="20" type="noConversion"/>
  </si>
  <si>
    <t xml:space="preserve">경기도 고양시 일산동구 하늘마을로 158 (중산동) </t>
  </si>
  <si>
    <t>· 「물품 다수공급자계약 2단계경쟁 업무처리기준」 제3조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</si>
</sst>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5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21" fillId="33" borderId="0" xfId="0" applyFont="1" applyFill="1">
      <alignment vertical="center"/>
    </xf>
    <xf numFmtId="0" fontId="21" fillId="33" borderId="0" xfId="0" applyFont="1" applyFill="1" applyBorder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41" fontId="23" fillId="33" borderId="20" xfId="0" applyNumberFormat="1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14" fontId="23" fillId="33" borderId="15" xfId="0" applyNumberFormat="1" applyFont="1" applyFill="1" applyBorder="1" applyAlignment="1">
      <alignment horizontal="center" vertical="center" wrapText="1"/>
    </xf>
    <xf numFmtId="0" fontId="24" fillId="33" borderId="20" xfId="0" applyNumberFormat="1" applyFont="1" applyFill="1" applyBorder="1" applyAlignment="1">
      <alignment horizontal="center" vertical="center" wrapText="1"/>
    </xf>
    <xf numFmtId="14" fontId="23" fillId="33" borderId="15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49" fontId="23" fillId="33" borderId="11" xfId="1" applyNumberFormat="1" applyFont="1" applyFill="1" applyBorder="1" applyAlignment="1">
      <alignment horizontal="center" vertical="center" wrapText="1"/>
    </xf>
    <xf numFmtId="0" fontId="23" fillId="33" borderId="12" xfId="1" applyNumberFormat="1" applyFont="1" applyFill="1" applyBorder="1" applyAlignment="1">
      <alignment horizontal="center" vertical="center" wrapText="1"/>
    </xf>
    <xf numFmtId="0" fontId="23" fillId="33" borderId="13" xfId="1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3" fillId="33" borderId="22" xfId="0" applyNumberFormat="1" applyFont="1" applyFill="1" applyBorder="1" applyAlignment="1">
      <alignment horizontal="center" vertical="center" wrapText="1"/>
    </xf>
    <xf numFmtId="0" fontId="23" fillId="33" borderId="23" xfId="0" applyNumberFormat="1" applyFont="1" applyFill="1" applyBorder="1" applyAlignment="1">
      <alignment horizontal="center" vertical="center" wrapText="1"/>
    </xf>
    <xf numFmtId="0" fontId="23" fillId="33" borderId="24" xfId="0" applyNumberFormat="1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14" fontId="23" fillId="33" borderId="15" xfId="0" applyNumberFormat="1" applyFont="1" applyFill="1" applyBorder="1" applyAlignment="1">
      <alignment horizontal="center" vertical="center" wrapText="1"/>
    </xf>
    <xf numFmtId="14" fontId="23" fillId="33" borderId="19" xfId="0" applyNumberFormat="1" applyFont="1" applyFill="1" applyBorder="1" applyAlignment="1">
      <alignment horizontal="center" vertical="center" wrapText="1"/>
    </xf>
    <xf numFmtId="3" fontId="23" fillId="33" borderId="15" xfId="0" applyNumberFormat="1" applyFont="1" applyFill="1" applyBorder="1" applyAlignment="1">
      <alignment horizontal="center" vertical="center" wrapText="1"/>
    </xf>
    <xf numFmtId="3" fontId="23" fillId="33" borderId="19" xfId="0" applyNumberFormat="1" applyFont="1" applyFill="1" applyBorder="1" applyAlignment="1">
      <alignment horizontal="center" vertical="center" wrapText="1"/>
    </xf>
    <xf numFmtId="10" fontId="23" fillId="33" borderId="16" xfId="0" applyNumberFormat="1" applyFont="1" applyFill="1" applyBorder="1" applyAlignment="1">
      <alignment horizontal="center" vertical="center" wrapText="1"/>
    </xf>
    <xf numFmtId="10" fontId="23" fillId="33" borderId="21" xfId="0" applyNumberFormat="1" applyFont="1" applyFill="1" applyBorder="1" applyAlignment="1">
      <alignment horizontal="center" vertical="center" wrapText="1"/>
    </xf>
    <xf numFmtId="41" fontId="23" fillId="33" borderId="25" xfId="43" applyFont="1" applyFill="1" applyBorder="1" applyAlignment="1">
      <alignment horizontal="left" vertical="center" wrapText="1"/>
    </xf>
    <xf numFmtId="41" fontId="23" fillId="33" borderId="26" xfId="43" applyFont="1" applyFill="1" applyBorder="1" applyAlignment="1">
      <alignment horizontal="left" vertical="center" wrapText="1"/>
    </xf>
    <xf numFmtId="41" fontId="23" fillId="33" borderId="27" xfId="43" applyFont="1" applyFill="1" applyBorder="1" applyAlignment="1">
      <alignment horizontal="left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31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49" fontId="23" fillId="33" borderId="22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41" fontId="23" fillId="0" borderId="25" xfId="43" applyFont="1" applyFill="1" applyBorder="1" applyAlignment="1">
      <alignment horizontal="left" vertical="center" wrapText="1"/>
    </xf>
    <xf numFmtId="41" fontId="23" fillId="0" borderId="26" xfId="43" applyFont="1" applyFill="1" applyBorder="1" applyAlignment="1">
      <alignment horizontal="left" vertical="center" wrapText="1"/>
    </xf>
    <xf numFmtId="41" fontId="23" fillId="0" borderId="27" xfId="43" applyFont="1" applyFill="1" applyBorder="1" applyAlignment="1">
      <alignment horizontal="left" vertical="center" wrapText="1"/>
    </xf>
    <xf numFmtId="0" fontId="21" fillId="0" borderId="0" xfId="0" applyFont="1" applyFill="1">
      <alignment vertical="center"/>
    </xf>
  </cellXfs>
  <cellStyles count="45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쉼표 [0] 2" xfId="43"/>
    <cellStyle name="쉼표 [0] 2 2" xfId="44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abSelected="1" zoomScaleNormal="100" workbookViewId="0"/>
  </sheetViews>
  <sheetFormatPr defaultColWidth="14.5" defaultRowHeight="16.5"/>
  <cols>
    <col min="1" max="1" width="14.5" style="3"/>
    <col min="2" max="2" width="14.5" style="1"/>
    <col min="3" max="7" width="18" style="1" customWidth="1"/>
    <col min="8" max="16384" width="14.5" style="1"/>
  </cols>
  <sheetData>
    <row r="1" spans="1:7" ht="17.25" thickBot="1"/>
    <row r="2" spans="1:7" ht="24.95" customHeight="1">
      <c r="B2" s="5" t="s">
        <v>4</v>
      </c>
      <c r="C2" s="16" t="s">
        <v>21</v>
      </c>
      <c r="D2" s="17"/>
      <c r="E2" s="17"/>
      <c r="F2" s="17"/>
      <c r="G2" s="18"/>
    </row>
    <row r="3" spans="1:7" ht="24.95" customHeight="1">
      <c r="B3" s="19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7" t="s">
        <v>9</v>
      </c>
    </row>
    <row r="4" spans="1:7" ht="24.95" customHeight="1">
      <c r="B4" s="27"/>
      <c r="C4" s="28">
        <v>45355</v>
      </c>
      <c r="D4" s="14">
        <v>45357</v>
      </c>
      <c r="E4" s="30">
        <v>14802000</v>
      </c>
      <c r="F4" s="30">
        <v>13500000</v>
      </c>
      <c r="G4" s="32">
        <f>+F4/E4</f>
        <v>0.9120389136603162</v>
      </c>
    </row>
    <row r="5" spans="1:7" ht="24.95" customHeight="1">
      <c r="B5" s="20"/>
      <c r="C5" s="29"/>
      <c r="D5" s="12">
        <v>45368</v>
      </c>
      <c r="E5" s="31"/>
      <c r="F5" s="31"/>
      <c r="G5" s="33"/>
    </row>
    <row r="6" spans="1:7" ht="24.95" customHeight="1">
      <c r="B6" s="19" t="s">
        <v>10</v>
      </c>
      <c r="C6" s="8" t="s">
        <v>2</v>
      </c>
      <c r="D6" s="8" t="s">
        <v>11</v>
      </c>
      <c r="E6" s="21" t="s">
        <v>1</v>
      </c>
      <c r="F6" s="22"/>
      <c r="G6" s="23"/>
    </row>
    <row r="7" spans="1:7" ht="30" customHeight="1">
      <c r="B7" s="20"/>
      <c r="C7" s="13" t="s">
        <v>22</v>
      </c>
      <c r="D7" s="9" t="s">
        <v>23</v>
      </c>
      <c r="E7" s="24" t="s">
        <v>24</v>
      </c>
      <c r="F7" s="25"/>
      <c r="G7" s="26"/>
    </row>
    <row r="8" spans="1:7" s="2" customFormat="1" ht="30" customHeight="1">
      <c r="A8" s="4"/>
      <c r="B8" s="15" t="s">
        <v>13</v>
      </c>
      <c r="C8" s="34" t="s">
        <v>17</v>
      </c>
      <c r="D8" s="35"/>
      <c r="E8" s="35"/>
      <c r="F8" s="35"/>
      <c r="G8" s="36"/>
    </row>
    <row r="9" spans="1:7" ht="24.95" customHeight="1">
      <c r="B9" s="10" t="s">
        <v>3</v>
      </c>
      <c r="C9" s="40" t="s">
        <v>16</v>
      </c>
      <c r="D9" s="25"/>
      <c r="E9" s="25"/>
      <c r="F9" s="25"/>
      <c r="G9" s="26"/>
    </row>
    <row r="10" spans="1:7" ht="24.95" customHeight="1" thickBot="1">
      <c r="B10" s="11" t="s">
        <v>12</v>
      </c>
      <c r="C10" s="37" t="s">
        <v>15</v>
      </c>
      <c r="D10" s="38"/>
      <c r="E10" s="38"/>
      <c r="F10" s="38"/>
      <c r="G10" s="39"/>
    </row>
    <row r="11" spans="1:7" ht="17.25" thickBot="1"/>
    <row r="12" spans="1:7">
      <c r="B12" s="5" t="s">
        <v>4</v>
      </c>
      <c r="C12" s="16" t="s">
        <v>27</v>
      </c>
      <c r="D12" s="17"/>
      <c r="E12" s="17"/>
      <c r="F12" s="17"/>
      <c r="G12" s="18"/>
    </row>
    <row r="13" spans="1:7" ht="27">
      <c r="B13" s="19" t="s">
        <v>5</v>
      </c>
      <c r="C13" s="6" t="s">
        <v>0</v>
      </c>
      <c r="D13" s="6" t="s">
        <v>6</v>
      </c>
      <c r="E13" s="6" t="s">
        <v>7</v>
      </c>
      <c r="F13" s="6" t="s">
        <v>8</v>
      </c>
      <c r="G13" s="7" t="s">
        <v>9</v>
      </c>
    </row>
    <row r="14" spans="1:7" ht="24.95" customHeight="1">
      <c r="B14" s="27"/>
      <c r="C14" s="28">
        <v>45359</v>
      </c>
      <c r="D14" s="14">
        <v>45359</v>
      </c>
      <c r="E14" s="30">
        <v>54670410</v>
      </c>
      <c r="F14" s="30">
        <v>53576990</v>
      </c>
      <c r="G14" s="32">
        <f>+F14/E14</f>
        <v>0.97999978416112121</v>
      </c>
    </row>
    <row r="15" spans="1:7" ht="24.95" customHeight="1">
      <c r="B15" s="20"/>
      <c r="C15" s="29"/>
      <c r="D15" s="14">
        <v>45397</v>
      </c>
      <c r="E15" s="31"/>
      <c r="F15" s="31"/>
      <c r="G15" s="33"/>
    </row>
    <row r="16" spans="1:7">
      <c r="B16" s="19" t="s">
        <v>10</v>
      </c>
      <c r="C16" s="8" t="s">
        <v>2</v>
      </c>
      <c r="D16" s="8" t="s">
        <v>11</v>
      </c>
      <c r="E16" s="21" t="s">
        <v>1</v>
      </c>
      <c r="F16" s="22"/>
      <c r="G16" s="23"/>
    </row>
    <row r="17" spans="1:7" ht="30" customHeight="1">
      <c r="B17" s="20"/>
      <c r="C17" s="13" t="s">
        <v>18</v>
      </c>
      <c r="D17" s="9" t="s">
        <v>19</v>
      </c>
      <c r="E17" s="24" t="s">
        <v>20</v>
      </c>
      <c r="F17" s="25"/>
      <c r="G17" s="26"/>
    </row>
    <row r="18" spans="1:7" s="45" customFormat="1" ht="30" customHeight="1">
      <c r="A18" s="41"/>
      <c r="B18" s="15" t="s">
        <v>13</v>
      </c>
      <c r="C18" s="42" t="s">
        <v>53</v>
      </c>
      <c r="D18" s="43"/>
      <c r="E18" s="43"/>
      <c r="F18" s="43"/>
      <c r="G18" s="44"/>
    </row>
    <row r="19" spans="1:7" ht="16.5" customHeight="1">
      <c r="B19" s="10" t="s">
        <v>3</v>
      </c>
      <c r="C19" s="40" t="s">
        <v>25</v>
      </c>
      <c r="D19" s="25"/>
      <c r="E19" s="25"/>
      <c r="F19" s="25"/>
      <c r="G19" s="26"/>
    </row>
    <row r="20" spans="1:7" ht="17.25" thickBot="1">
      <c r="B20" s="11" t="s">
        <v>12</v>
      </c>
      <c r="C20" s="37" t="s">
        <v>15</v>
      </c>
      <c r="D20" s="38"/>
      <c r="E20" s="38"/>
      <c r="F20" s="38"/>
      <c r="G20" s="39"/>
    </row>
    <row r="21" spans="1:7" ht="17.25" thickBot="1"/>
    <row r="22" spans="1:7">
      <c r="B22" s="5" t="s">
        <v>4</v>
      </c>
      <c r="C22" s="16" t="s">
        <v>26</v>
      </c>
      <c r="D22" s="17"/>
      <c r="E22" s="17"/>
      <c r="F22" s="17"/>
      <c r="G22" s="18"/>
    </row>
    <row r="23" spans="1:7" ht="27">
      <c r="B23" s="19" t="s">
        <v>5</v>
      </c>
      <c r="C23" s="6" t="s">
        <v>0</v>
      </c>
      <c r="D23" s="6" t="s">
        <v>6</v>
      </c>
      <c r="E23" s="6" t="s">
        <v>7</v>
      </c>
      <c r="F23" s="6" t="s">
        <v>8</v>
      </c>
      <c r="G23" s="7" t="s">
        <v>9</v>
      </c>
    </row>
    <row r="24" spans="1:7" ht="24.95" customHeight="1">
      <c r="B24" s="27"/>
      <c r="C24" s="28">
        <v>45363</v>
      </c>
      <c r="D24" s="14">
        <v>45363</v>
      </c>
      <c r="E24" s="30">
        <v>24948000</v>
      </c>
      <c r="F24" s="30">
        <v>23500000</v>
      </c>
      <c r="G24" s="32">
        <f>+F24/E24</f>
        <v>0.94195927529260859</v>
      </c>
    </row>
    <row r="25" spans="1:7" ht="24.95" customHeight="1">
      <c r="B25" s="20"/>
      <c r="C25" s="29"/>
      <c r="D25" s="12">
        <v>45378</v>
      </c>
      <c r="E25" s="31"/>
      <c r="F25" s="31"/>
      <c r="G25" s="33"/>
    </row>
    <row r="26" spans="1:7">
      <c r="B26" s="19" t="s">
        <v>10</v>
      </c>
      <c r="C26" s="8" t="s">
        <v>2</v>
      </c>
      <c r="D26" s="8" t="s">
        <v>11</v>
      </c>
      <c r="E26" s="21" t="s">
        <v>1</v>
      </c>
      <c r="F26" s="22"/>
      <c r="G26" s="23"/>
    </row>
    <row r="27" spans="1:7" ht="30" customHeight="1">
      <c r="B27" s="20"/>
      <c r="C27" s="13" t="s">
        <v>33</v>
      </c>
      <c r="D27" s="9" t="s">
        <v>34</v>
      </c>
      <c r="E27" s="24" t="s">
        <v>35</v>
      </c>
      <c r="F27" s="25"/>
      <c r="G27" s="26"/>
    </row>
    <row r="28" spans="1:7" ht="30" customHeight="1">
      <c r="B28" s="15" t="s">
        <v>13</v>
      </c>
      <c r="C28" s="34" t="s">
        <v>36</v>
      </c>
      <c r="D28" s="35"/>
      <c r="E28" s="35"/>
      <c r="F28" s="35"/>
      <c r="G28" s="36"/>
    </row>
    <row r="29" spans="1:7" ht="16.5" customHeight="1">
      <c r="B29" s="10" t="s">
        <v>3</v>
      </c>
      <c r="C29" s="40" t="s">
        <v>16</v>
      </c>
      <c r="D29" s="25"/>
      <c r="E29" s="25"/>
      <c r="F29" s="25"/>
      <c r="G29" s="26"/>
    </row>
    <row r="30" spans="1:7" ht="17.25" thickBot="1">
      <c r="B30" s="11" t="s">
        <v>12</v>
      </c>
      <c r="C30" s="37" t="s">
        <v>15</v>
      </c>
      <c r="D30" s="38"/>
      <c r="E30" s="38"/>
      <c r="F30" s="38"/>
      <c r="G30" s="39"/>
    </row>
    <row r="31" spans="1:7" ht="17.25" thickBot="1"/>
    <row r="32" spans="1:7">
      <c r="B32" s="5" t="s">
        <v>4</v>
      </c>
      <c r="C32" s="16" t="s">
        <v>28</v>
      </c>
      <c r="D32" s="17"/>
      <c r="E32" s="17"/>
      <c r="F32" s="17"/>
      <c r="G32" s="18"/>
    </row>
    <row r="33" spans="2:7" ht="27">
      <c r="B33" s="19" t="s">
        <v>5</v>
      </c>
      <c r="C33" s="6" t="s">
        <v>0</v>
      </c>
      <c r="D33" s="6" t="s">
        <v>6</v>
      </c>
      <c r="E33" s="6" t="s">
        <v>7</v>
      </c>
      <c r="F33" s="6" t="s">
        <v>8</v>
      </c>
      <c r="G33" s="7" t="s">
        <v>9</v>
      </c>
    </row>
    <row r="34" spans="2:7" ht="24.95" customHeight="1">
      <c r="B34" s="27"/>
      <c r="C34" s="28">
        <v>45371</v>
      </c>
      <c r="D34" s="14">
        <v>45376</v>
      </c>
      <c r="E34" s="30">
        <v>14960000</v>
      </c>
      <c r="F34" s="30">
        <v>14800000</v>
      </c>
      <c r="G34" s="32">
        <f>+F34/E34</f>
        <v>0.98930481283422456</v>
      </c>
    </row>
    <row r="35" spans="2:7" ht="24.95" customHeight="1">
      <c r="B35" s="20"/>
      <c r="C35" s="29"/>
      <c r="D35" s="12">
        <v>45395</v>
      </c>
      <c r="E35" s="31"/>
      <c r="F35" s="31"/>
      <c r="G35" s="33"/>
    </row>
    <row r="36" spans="2:7">
      <c r="B36" s="19" t="s">
        <v>10</v>
      </c>
      <c r="C36" s="8" t="s">
        <v>2</v>
      </c>
      <c r="D36" s="8" t="s">
        <v>11</v>
      </c>
      <c r="E36" s="21" t="s">
        <v>1</v>
      </c>
      <c r="F36" s="22"/>
      <c r="G36" s="23"/>
    </row>
    <row r="37" spans="2:7" ht="30" customHeight="1">
      <c r="B37" s="20"/>
      <c r="C37" s="13" t="s">
        <v>37</v>
      </c>
      <c r="D37" s="9" t="s">
        <v>34</v>
      </c>
      <c r="E37" s="24" t="s">
        <v>38</v>
      </c>
      <c r="F37" s="25"/>
      <c r="G37" s="26"/>
    </row>
    <row r="38" spans="2:7" ht="30" customHeight="1">
      <c r="B38" s="15" t="s">
        <v>13</v>
      </c>
      <c r="C38" s="34" t="s">
        <v>39</v>
      </c>
      <c r="D38" s="35"/>
      <c r="E38" s="35"/>
      <c r="F38" s="35"/>
      <c r="G38" s="36"/>
    </row>
    <row r="39" spans="2:7" ht="16.5" customHeight="1">
      <c r="B39" s="10" t="s">
        <v>3</v>
      </c>
      <c r="C39" s="40" t="s">
        <v>14</v>
      </c>
      <c r="D39" s="25"/>
      <c r="E39" s="25"/>
      <c r="F39" s="25"/>
      <c r="G39" s="26"/>
    </row>
    <row r="40" spans="2:7" ht="17.25" thickBot="1">
      <c r="B40" s="11" t="s">
        <v>12</v>
      </c>
      <c r="C40" s="37" t="s">
        <v>15</v>
      </c>
      <c r="D40" s="38"/>
      <c r="E40" s="38"/>
      <c r="F40" s="38"/>
      <c r="G40" s="39"/>
    </row>
    <row r="41" spans="2:7" ht="17.25" thickBot="1"/>
    <row r="42" spans="2:7">
      <c r="B42" s="5" t="s">
        <v>4</v>
      </c>
      <c r="C42" s="16" t="s">
        <v>29</v>
      </c>
      <c r="D42" s="17"/>
      <c r="E42" s="17"/>
      <c r="F42" s="17"/>
      <c r="G42" s="18"/>
    </row>
    <row r="43" spans="2:7" ht="27">
      <c r="B43" s="19" t="s">
        <v>5</v>
      </c>
      <c r="C43" s="6" t="s">
        <v>0</v>
      </c>
      <c r="D43" s="6" t="s">
        <v>6</v>
      </c>
      <c r="E43" s="6" t="s">
        <v>7</v>
      </c>
      <c r="F43" s="6" t="s">
        <v>8</v>
      </c>
      <c r="G43" s="7" t="s">
        <v>9</v>
      </c>
    </row>
    <row r="44" spans="2:7" ht="24.95" customHeight="1">
      <c r="B44" s="27"/>
      <c r="C44" s="28">
        <v>45373</v>
      </c>
      <c r="D44" s="14">
        <v>45383</v>
      </c>
      <c r="E44" s="30">
        <v>18200000</v>
      </c>
      <c r="F44" s="30">
        <v>17000000</v>
      </c>
      <c r="G44" s="32">
        <f>+F44/E44</f>
        <v>0.93406593406593408</v>
      </c>
    </row>
    <row r="45" spans="2:7" ht="24.95" customHeight="1">
      <c r="B45" s="20"/>
      <c r="C45" s="29"/>
      <c r="D45" s="14">
        <v>45392</v>
      </c>
      <c r="E45" s="31"/>
      <c r="F45" s="31"/>
      <c r="G45" s="33"/>
    </row>
    <row r="46" spans="2:7">
      <c r="B46" s="19" t="s">
        <v>10</v>
      </c>
      <c r="C46" s="8" t="s">
        <v>2</v>
      </c>
      <c r="D46" s="8" t="s">
        <v>11</v>
      </c>
      <c r="E46" s="21" t="s">
        <v>1</v>
      </c>
      <c r="F46" s="22"/>
      <c r="G46" s="23"/>
    </row>
    <row r="47" spans="2:7" ht="16.5" customHeight="1">
      <c r="B47" s="20"/>
      <c r="C47" s="13" t="s">
        <v>40</v>
      </c>
      <c r="D47" s="9" t="s">
        <v>41</v>
      </c>
      <c r="E47" s="24" t="s">
        <v>42</v>
      </c>
      <c r="F47" s="25"/>
      <c r="G47" s="26"/>
    </row>
    <row r="48" spans="2:7" ht="30" customHeight="1">
      <c r="B48" s="15" t="s">
        <v>13</v>
      </c>
      <c r="C48" s="34" t="s">
        <v>17</v>
      </c>
      <c r="D48" s="35"/>
      <c r="E48" s="35"/>
      <c r="F48" s="35"/>
      <c r="G48" s="36"/>
    </row>
    <row r="49" spans="2:7" ht="16.5" customHeight="1">
      <c r="B49" s="10" t="s">
        <v>3</v>
      </c>
      <c r="C49" s="40" t="s">
        <v>16</v>
      </c>
      <c r="D49" s="25"/>
      <c r="E49" s="25"/>
      <c r="F49" s="25"/>
      <c r="G49" s="26"/>
    </row>
    <row r="50" spans="2:7" ht="17.25" thickBot="1">
      <c r="B50" s="11" t="s">
        <v>12</v>
      </c>
      <c r="C50" s="37" t="s">
        <v>15</v>
      </c>
      <c r="D50" s="38"/>
      <c r="E50" s="38"/>
      <c r="F50" s="38"/>
      <c r="G50" s="39"/>
    </row>
    <row r="51" spans="2:7" ht="17.25" thickBot="1"/>
    <row r="52" spans="2:7">
      <c r="B52" s="5" t="s">
        <v>4</v>
      </c>
      <c r="C52" s="16" t="s">
        <v>30</v>
      </c>
      <c r="D52" s="17"/>
      <c r="E52" s="17"/>
      <c r="F52" s="17"/>
      <c r="G52" s="18"/>
    </row>
    <row r="53" spans="2:7" ht="27">
      <c r="B53" s="19" t="s">
        <v>5</v>
      </c>
      <c r="C53" s="6" t="s">
        <v>0</v>
      </c>
      <c r="D53" s="6" t="s">
        <v>6</v>
      </c>
      <c r="E53" s="6" t="s">
        <v>7</v>
      </c>
      <c r="F53" s="6" t="s">
        <v>8</v>
      </c>
      <c r="G53" s="7" t="s">
        <v>9</v>
      </c>
    </row>
    <row r="54" spans="2:7" ht="24.95" customHeight="1">
      <c r="B54" s="27"/>
      <c r="C54" s="28">
        <v>45376</v>
      </c>
      <c r="D54" s="14">
        <v>45376</v>
      </c>
      <c r="E54" s="30">
        <v>17385000</v>
      </c>
      <c r="F54" s="30">
        <v>16775000</v>
      </c>
      <c r="G54" s="32">
        <f>+F54/E54</f>
        <v>0.96491228070175439</v>
      </c>
    </row>
    <row r="55" spans="2:7" ht="24.95" customHeight="1">
      <c r="B55" s="20"/>
      <c r="C55" s="29"/>
      <c r="D55" s="14">
        <v>45390</v>
      </c>
      <c r="E55" s="31"/>
      <c r="F55" s="31"/>
      <c r="G55" s="33"/>
    </row>
    <row r="56" spans="2:7">
      <c r="B56" s="19" t="s">
        <v>10</v>
      </c>
      <c r="C56" s="8" t="s">
        <v>2</v>
      </c>
      <c r="D56" s="8" t="s">
        <v>11</v>
      </c>
      <c r="E56" s="21" t="s">
        <v>1</v>
      </c>
      <c r="F56" s="22"/>
      <c r="G56" s="23"/>
    </row>
    <row r="57" spans="2:7" ht="30" customHeight="1">
      <c r="B57" s="20"/>
      <c r="C57" s="13" t="s">
        <v>43</v>
      </c>
      <c r="D57" s="9" t="s">
        <v>44</v>
      </c>
      <c r="E57" s="24" t="s">
        <v>45</v>
      </c>
      <c r="F57" s="25"/>
      <c r="G57" s="26"/>
    </row>
    <row r="58" spans="2:7" ht="30" customHeight="1">
      <c r="B58" s="15" t="s">
        <v>13</v>
      </c>
      <c r="C58" s="34" t="s">
        <v>46</v>
      </c>
      <c r="D58" s="35"/>
      <c r="E58" s="35"/>
      <c r="F58" s="35"/>
      <c r="G58" s="36"/>
    </row>
    <row r="59" spans="2:7" ht="16.5" customHeight="1">
      <c r="B59" s="10" t="s">
        <v>3</v>
      </c>
      <c r="C59" s="40" t="s">
        <v>16</v>
      </c>
      <c r="D59" s="25"/>
      <c r="E59" s="25"/>
      <c r="F59" s="25"/>
      <c r="G59" s="26"/>
    </row>
    <row r="60" spans="2:7" ht="17.25" thickBot="1">
      <c r="B60" s="11" t="s">
        <v>12</v>
      </c>
      <c r="C60" s="37" t="s">
        <v>15</v>
      </c>
      <c r="D60" s="38"/>
      <c r="E60" s="38"/>
      <c r="F60" s="38"/>
      <c r="G60" s="39"/>
    </row>
    <row r="61" spans="2:7" ht="17.25" thickBot="1"/>
    <row r="62" spans="2:7">
      <c r="B62" s="5" t="s">
        <v>4</v>
      </c>
      <c r="C62" s="16" t="s">
        <v>31</v>
      </c>
      <c r="D62" s="17"/>
      <c r="E62" s="17"/>
      <c r="F62" s="17"/>
      <c r="G62" s="18"/>
    </row>
    <row r="63" spans="2:7" ht="27">
      <c r="B63" s="19" t="s">
        <v>5</v>
      </c>
      <c r="C63" s="6" t="s">
        <v>0</v>
      </c>
      <c r="D63" s="6" t="s">
        <v>6</v>
      </c>
      <c r="E63" s="6" t="s">
        <v>7</v>
      </c>
      <c r="F63" s="6" t="s">
        <v>8</v>
      </c>
      <c r="G63" s="7" t="s">
        <v>9</v>
      </c>
    </row>
    <row r="64" spans="2:7" ht="24.95" customHeight="1">
      <c r="B64" s="27"/>
      <c r="C64" s="28">
        <v>45377</v>
      </c>
      <c r="D64" s="14">
        <v>45377</v>
      </c>
      <c r="E64" s="30">
        <v>22000000</v>
      </c>
      <c r="F64" s="30">
        <v>20900000</v>
      </c>
      <c r="G64" s="32">
        <f>+F64/E64</f>
        <v>0.95</v>
      </c>
    </row>
    <row r="65" spans="2:7" ht="24.95" customHeight="1">
      <c r="B65" s="20"/>
      <c r="C65" s="29"/>
      <c r="D65" s="14">
        <v>45380</v>
      </c>
      <c r="E65" s="31"/>
      <c r="F65" s="31"/>
      <c r="G65" s="33"/>
    </row>
    <row r="66" spans="2:7">
      <c r="B66" s="19" t="s">
        <v>10</v>
      </c>
      <c r="C66" s="8" t="s">
        <v>2</v>
      </c>
      <c r="D66" s="8" t="s">
        <v>11</v>
      </c>
      <c r="E66" s="21" t="s">
        <v>1</v>
      </c>
      <c r="F66" s="22"/>
      <c r="G66" s="23"/>
    </row>
    <row r="67" spans="2:7" ht="30" customHeight="1">
      <c r="B67" s="20"/>
      <c r="C67" s="13" t="s">
        <v>47</v>
      </c>
      <c r="D67" s="9" t="s">
        <v>34</v>
      </c>
      <c r="E67" s="24" t="s">
        <v>48</v>
      </c>
      <c r="F67" s="25"/>
      <c r="G67" s="26"/>
    </row>
    <row r="68" spans="2:7" ht="30" customHeight="1">
      <c r="B68" s="15" t="s">
        <v>13</v>
      </c>
      <c r="C68" s="34" t="s">
        <v>49</v>
      </c>
      <c r="D68" s="35"/>
      <c r="E68" s="35"/>
      <c r="F68" s="35"/>
      <c r="G68" s="36"/>
    </row>
    <row r="69" spans="2:7" ht="16.5" customHeight="1">
      <c r="B69" s="10" t="s">
        <v>3</v>
      </c>
      <c r="C69" s="40" t="s">
        <v>14</v>
      </c>
      <c r="D69" s="25"/>
      <c r="E69" s="25"/>
      <c r="F69" s="25"/>
      <c r="G69" s="26"/>
    </row>
    <row r="70" spans="2:7" ht="17.25" thickBot="1">
      <c r="B70" s="11" t="s">
        <v>12</v>
      </c>
      <c r="C70" s="37" t="s">
        <v>15</v>
      </c>
      <c r="D70" s="38"/>
      <c r="E70" s="38"/>
      <c r="F70" s="38"/>
      <c r="G70" s="39"/>
    </row>
    <row r="71" spans="2:7" ht="17.25" thickBot="1"/>
    <row r="72" spans="2:7">
      <c r="B72" s="5" t="s">
        <v>4</v>
      </c>
      <c r="C72" s="16" t="s">
        <v>32</v>
      </c>
      <c r="D72" s="17"/>
      <c r="E72" s="17"/>
      <c r="F72" s="17"/>
      <c r="G72" s="18"/>
    </row>
    <row r="73" spans="2:7" ht="27">
      <c r="B73" s="19" t="s">
        <v>5</v>
      </c>
      <c r="C73" s="6" t="s">
        <v>0</v>
      </c>
      <c r="D73" s="6" t="s">
        <v>6</v>
      </c>
      <c r="E73" s="6" t="s">
        <v>7</v>
      </c>
      <c r="F73" s="6" t="s">
        <v>8</v>
      </c>
      <c r="G73" s="7" t="s">
        <v>9</v>
      </c>
    </row>
    <row r="74" spans="2:7" ht="24.95" customHeight="1">
      <c r="B74" s="27"/>
      <c r="C74" s="28">
        <v>45378</v>
      </c>
      <c r="D74" s="14">
        <v>45404</v>
      </c>
      <c r="E74" s="30">
        <v>22000000</v>
      </c>
      <c r="F74" s="30">
        <v>20000000</v>
      </c>
      <c r="G74" s="32">
        <f>+F74/E74</f>
        <v>0.90909090909090906</v>
      </c>
    </row>
    <row r="75" spans="2:7" ht="24.95" customHeight="1">
      <c r="B75" s="20"/>
      <c r="C75" s="29"/>
      <c r="D75" s="14">
        <v>45413</v>
      </c>
      <c r="E75" s="31"/>
      <c r="F75" s="31"/>
      <c r="G75" s="33"/>
    </row>
    <row r="76" spans="2:7">
      <c r="B76" s="19" t="s">
        <v>10</v>
      </c>
      <c r="C76" s="8" t="s">
        <v>2</v>
      </c>
      <c r="D76" s="8" t="s">
        <v>11</v>
      </c>
      <c r="E76" s="21" t="s">
        <v>1</v>
      </c>
      <c r="F76" s="22"/>
      <c r="G76" s="23"/>
    </row>
    <row r="77" spans="2:7" ht="30" customHeight="1">
      <c r="B77" s="20"/>
      <c r="C77" s="13" t="s">
        <v>50</v>
      </c>
      <c r="D77" s="9" t="s">
        <v>51</v>
      </c>
      <c r="E77" s="24" t="s">
        <v>52</v>
      </c>
      <c r="F77" s="25"/>
      <c r="G77" s="26"/>
    </row>
    <row r="78" spans="2:7" ht="30" customHeight="1">
      <c r="B78" s="15" t="s">
        <v>13</v>
      </c>
      <c r="C78" s="34" t="s">
        <v>46</v>
      </c>
      <c r="D78" s="35"/>
      <c r="E78" s="35"/>
      <c r="F78" s="35"/>
      <c r="G78" s="36"/>
    </row>
    <row r="79" spans="2:7" ht="16.5" customHeight="1">
      <c r="B79" s="10" t="s">
        <v>3</v>
      </c>
      <c r="C79" s="40" t="s">
        <v>25</v>
      </c>
      <c r="D79" s="25"/>
      <c r="E79" s="25"/>
      <c r="F79" s="25"/>
      <c r="G79" s="26"/>
    </row>
    <row r="80" spans="2:7" ht="17.25" thickBot="1">
      <c r="B80" s="11" t="s">
        <v>12</v>
      </c>
      <c r="C80" s="37" t="s">
        <v>15</v>
      </c>
      <c r="D80" s="38"/>
      <c r="E80" s="38"/>
      <c r="F80" s="38"/>
      <c r="G80" s="39"/>
    </row>
  </sheetData>
  <mergeCells count="96">
    <mergeCell ref="C79:G79"/>
    <mergeCell ref="C80:G80"/>
    <mergeCell ref="B76:B77"/>
    <mergeCell ref="E76:G76"/>
    <mergeCell ref="E77:G77"/>
    <mergeCell ref="C78:G78"/>
    <mergeCell ref="C69:G69"/>
    <mergeCell ref="C70:G70"/>
    <mergeCell ref="C72:G72"/>
    <mergeCell ref="B73:B75"/>
    <mergeCell ref="C74:C75"/>
    <mergeCell ref="E74:E75"/>
    <mergeCell ref="F74:F75"/>
    <mergeCell ref="G74:G75"/>
    <mergeCell ref="B66:B67"/>
    <mergeCell ref="E66:G66"/>
    <mergeCell ref="E67:G67"/>
    <mergeCell ref="C68:G68"/>
    <mergeCell ref="C59:G59"/>
    <mergeCell ref="C60:G60"/>
    <mergeCell ref="C62:G62"/>
    <mergeCell ref="B63:B65"/>
    <mergeCell ref="C64:C65"/>
    <mergeCell ref="E64:E65"/>
    <mergeCell ref="F64:F65"/>
    <mergeCell ref="G64:G65"/>
    <mergeCell ref="B56:B57"/>
    <mergeCell ref="E56:G56"/>
    <mergeCell ref="E57:G57"/>
    <mergeCell ref="C58:G58"/>
    <mergeCell ref="C52:G52"/>
    <mergeCell ref="B53:B55"/>
    <mergeCell ref="C54:C55"/>
    <mergeCell ref="E54:E55"/>
    <mergeCell ref="F54:F55"/>
    <mergeCell ref="G54:G55"/>
    <mergeCell ref="C50:G50"/>
    <mergeCell ref="C42:G42"/>
    <mergeCell ref="B43:B45"/>
    <mergeCell ref="C44:C45"/>
    <mergeCell ref="E44:E45"/>
    <mergeCell ref="F44:F45"/>
    <mergeCell ref="G44:G45"/>
    <mergeCell ref="B46:B47"/>
    <mergeCell ref="E46:G46"/>
    <mergeCell ref="C48:G48"/>
    <mergeCell ref="E47:G47"/>
    <mergeCell ref="C49:G49"/>
    <mergeCell ref="E26:G26"/>
    <mergeCell ref="C28:G28"/>
    <mergeCell ref="C39:G39"/>
    <mergeCell ref="C40:G40"/>
    <mergeCell ref="B36:B37"/>
    <mergeCell ref="E36:G36"/>
    <mergeCell ref="E37:G37"/>
    <mergeCell ref="C38:G38"/>
    <mergeCell ref="C30:G30"/>
    <mergeCell ref="C32:G32"/>
    <mergeCell ref="B33:B35"/>
    <mergeCell ref="C34:C35"/>
    <mergeCell ref="E34:E35"/>
    <mergeCell ref="F34:F35"/>
    <mergeCell ref="G34:G35"/>
    <mergeCell ref="C29:G29"/>
    <mergeCell ref="G4:G5"/>
    <mergeCell ref="C9:G9"/>
    <mergeCell ref="B23:B25"/>
    <mergeCell ref="C24:C25"/>
    <mergeCell ref="E24:E25"/>
    <mergeCell ref="F24:F25"/>
    <mergeCell ref="G24:G25"/>
    <mergeCell ref="B26:B27"/>
    <mergeCell ref="E27:G27"/>
    <mergeCell ref="C19:G19"/>
    <mergeCell ref="C20:G20"/>
    <mergeCell ref="C22:G22"/>
    <mergeCell ref="C2:G2"/>
    <mergeCell ref="B16:B17"/>
    <mergeCell ref="E16:G16"/>
    <mergeCell ref="E17:G17"/>
    <mergeCell ref="C18:G18"/>
    <mergeCell ref="C12:G12"/>
    <mergeCell ref="B13:B15"/>
    <mergeCell ref="C14:C15"/>
    <mergeCell ref="E14:E15"/>
    <mergeCell ref="F14:F15"/>
    <mergeCell ref="G14:G15"/>
    <mergeCell ref="C8:G8"/>
    <mergeCell ref="B6:B7"/>
    <mergeCell ref="E6:G6"/>
    <mergeCell ref="B3:B5"/>
    <mergeCell ref="C4:C5"/>
    <mergeCell ref="E4:E5"/>
    <mergeCell ref="C10:G10"/>
    <mergeCell ref="E7:G7"/>
    <mergeCell ref="F4:F5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엑셀변환 </dc:title>
  <dc:creator>user</dc:creator>
  <cp:lastModifiedBy>user</cp:lastModifiedBy>
  <cp:lastPrinted>2023-11-03T05:17:34Z</cp:lastPrinted>
  <dcterms:created xsi:type="dcterms:W3CDTF">2019-07-08T08:18:06Z</dcterms:created>
  <dcterms:modified xsi:type="dcterms:W3CDTF">2024-04-09T00:33:11Z</dcterms:modified>
</cp:coreProperties>
</file>