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1.업무추진비\2019년\"/>
    </mc:Choice>
  </mc:AlternateContent>
  <bookViews>
    <workbookView xWindow="0" yWindow="0" windowWidth="28800" windowHeight="11925"/>
  </bookViews>
  <sheets>
    <sheet name="이사장(1분기)" sheetId="1" r:id="rId1"/>
    <sheet name="본부장(1분기)" sheetId="10" r:id="rId2"/>
  </sheets>
  <definedNames>
    <definedName name="_xlnm._FilterDatabase" localSheetId="1" hidden="1">'본부장(1분기)'!$A$13:$J$13</definedName>
    <definedName name="_xlnm._FilterDatabase" localSheetId="0" hidden="1">'이사장(1분기)'!$A$13:$J$44</definedName>
  </definedNames>
  <calcPr calcId="162913" iterateDelta="0"/>
</workbook>
</file>

<file path=xl/calcChain.xml><?xml version="1.0" encoding="utf-8"?>
<calcChain xmlns="http://schemas.openxmlformats.org/spreadsheetml/2006/main">
  <c r="E6" i="10" l="1"/>
  <c r="G8" i="10" s="1"/>
  <c r="C6" i="10"/>
  <c r="G9" i="10" l="1"/>
  <c r="G7" i="10"/>
  <c r="E6" i="1"/>
  <c r="G9" i="1" s="1"/>
  <c r="C6" i="1"/>
  <c r="G6" i="10" l="1"/>
  <c r="G8" i="1"/>
  <c r="G7" i="1"/>
  <c r="G6" i="1" l="1"/>
</calcChain>
</file>

<file path=xl/sharedStrings.xml><?xml version="1.0" encoding="utf-8"?>
<sst xmlns="http://schemas.openxmlformats.org/spreadsheetml/2006/main" count="145" uniqueCount="36">
  <si>
    <t>□ 유형별 집행내역</t>
    <phoneticPr fontId="3" type="noConversion"/>
  </si>
  <si>
    <t>구      분</t>
    <phoneticPr fontId="3" type="noConversion"/>
  </si>
  <si>
    <t>건수</t>
    <phoneticPr fontId="3" type="noConversion"/>
  </si>
  <si>
    <t>금  액</t>
    <phoneticPr fontId="3" type="noConversion"/>
  </si>
  <si>
    <t>구    성    비</t>
    <phoneticPr fontId="3" type="noConversion"/>
  </si>
  <si>
    <t>계</t>
    <phoneticPr fontId="3" type="noConversion"/>
  </si>
  <si>
    <t>□ 세부집행내역</t>
    <phoneticPr fontId="3" type="noConversion"/>
  </si>
  <si>
    <t>사용일자</t>
    <phoneticPr fontId="3" type="noConversion"/>
  </si>
  <si>
    <t>집행내역(목적)</t>
    <phoneticPr fontId="3" type="noConversion"/>
  </si>
  <si>
    <t>금액</t>
    <phoneticPr fontId="3" type="noConversion"/>
  </si>
  <si>
    <t>(단위:건,원,%)</t>
    <phoneticPr fontId="3" type="noConversion"/>
  </si>
  <si>
    <t>집행구분</t>
    <phoneticPr fontId="3" type="noConversion"/>
  </si>
  <si>
    <t>(단위:원)</t>
    <phoneticPr fontId="2" type="noConversion"/>
  </si>
  <si>
    <t>직원/유관자 경조사비</t>
  </si>
  <si>
    <t>직원격려</t>
  </si>
  <si>
    <t>③ 직원/유관자 경조사비</t>
    <phoneticPr fontId="3" type="noConversion"/>
  </si>
  <si>
    <t>② 직원격려</t>
    <phoneticPr fontId="3" type="noConversion"/>
  </si>
  <si>
    <t>① 정책협의간담회</t>
    <phoneticPr fontId="3" type="noConversion"/>
  </si>
  <si>
    <t>정책협의간담회</t>
  </si>
  <si>
    <t>2019년 1분기 이사장 업무추진비 집행내역</t>
    <phoneticPr fontId="3" type="noConversion"/>
  </si>
  <si>
    <t>2019년 1분기 본부장 업무추진비 집행내역</t>
    <phoneticPr fontId="3" type="noConversion"/>
  </si>
  <si>
    <t>2019-01-09</t>
  </si>
  <si>
    <t>2019-01-24</t>
  </si>
  <si>
    <t>2019-01-28</t>
  </si>
  <si>
    <t>2019-02-12</t>
  </si>
  <si>
    <t>2019-02-14</t>
  </si>
  <si>
    <t>2019-02-27</t>
  </si>
  <si>
    <t>2019-03-11</t>
  </si>
  <si>
    <t>2019-03-12</t>
  </si>
  <si>
    <t>2019-03-27</t>
  </si>
  <si>
    <t>③ 직원/유관자 경조사비</t>
    <phoneticPr fontId="3" type="noConversion"/>
  </si>
  <si>
    <t>① 정책협의간담회</t>
    <phoneticPr fontId="2" type="noConversion"/>
  </si>
  <si>
    <t>② 직원격려</t>
    <phoneticPr fontId="3" type="noConversion"/>
  </si>
  <si>
    <t>카드</t>
    <phoneticPr fontId="2" type="noConversion"/>
  </si>
  <si>
    <t>현금</t>
    <phoneticPr fontId="2" type="noConversion"/>
  </si>
  <si>
    <t>카드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</si>
</sst>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176" formatCode="#,##0_ "/>
  </numFmts>
  <fonts count="11">
    <font>
      <sz val="11"/>
      <color theme="1"/>
      <name val="맑은 고딕"/>
      <family val="3"/>
      <charset val="129"/>
      <scheme val="minor"/>
    </font>
    <font>
      <sz val="20"/>
      <name val="HY헤드라인M"/>
      <family val="1"/>
      <charset val="129"/>
    </font>
    <font>
      <sz val="8"/>
      <name val="맑은 고딕"/>
      <family val="3"/>
      <charset val="129"/>
    </font>
    <font>
      <sz val="8"/>
      <name val="돋움"/>
      <family val="3"/>
      <charset val="129"/>
    </font>
    <font>
      <b/>
      <sz val="16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2"/>
      <color indexed="12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b/>
      <sz val="12"/>
      <color theme="0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10" fillId="0" borderId="0" applyFont="0" applyFill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Font="1" applyAlignment="1">
      <alignment vertical="center"/>
    </xf>
    <xf numFmtId="41" fontId="0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Font="1" applyBorder="1" applyAlignment="1">
      <alignment vertical="center"/>
    </xf>
    <xf numFmtId="41" fontId="0" fillId="0" borderId="0" xfId="0" applyNumberFormat="1" applyFont="1" applyBorder="1" applyAlignment="1">
      <alignment vertical="center"/>
    </xf>
    <xf numFmtId="14" fontId="8" fillId="2" borderId="1" xfId="0" applyNumberFormat="1" applyFont="1" applyFill="1" applyBorder="1" applyAlignment="1">
      <alignment horizontal="center" vertical="center" shrinkToFit="1"/>
    </xf>
    <xf numFmtId="0" fontId="8" fillId="2" borderId="1" xfId="0" applyFont="1" applyFill="1" applyBorder="1" applyAlignment="1">
      <alignment horizontal="center" vertical="center" shrinkToFit="1"/>
    </xf>
    <xf numFmtId="41" fontId="8" fillId="2" borderId="1" xfId="0" applyNumberFormat="1" applyFont="1" applyFill="1" applyBorder="1" applyAlignment="1">
      <alignment horizontal="center" vertical="center" shrinkToFit="1"/>
    </xf>
    <xf numFmtId="0" fontId="0" fillId="0" borderId="0" xfId="0" applyFont="1" applyAlignment="1">
      <alignment vertical="center" shrinkToFit="1"/>
    </xf>
    <xf numFmtId="41" fontId="0" fillId="0" borderId="0" xfId="0" applyNumberFormat="1" applyFont="1" applyAlignment="1">
      <alignment vertical="center" shrinkToFit="1"/>
    </xf>
    <xf numFmtId="14" fontId="7" fillId="0" borderId="1" xfId="0" applyNumberFormat="1" applyFont="1" applyFill="1" applyBorder="1" applyAlignment="1">
      <alignment horizontal="center" vertical="center" shrinkToFit="1"/>
    </xf>
    <xf numFmtId="41" fontId="7" fillId="0" borderId="1" xfId="0" applyNumberFormat="1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shrinkToFit="1"/>
    </xf>
    <xf numFmtId="14" fontId="7" fillId="0" borderId="0" xfId="0" applyNumberFormat="1" applyFont="1" applyFill="1" applyBorder="1" applyAlignment="1">
      <alignment horizontal="center" vertical="center" shrinkToFit="1"/>
    </xf>
    <xf numFmtId="41" fontId="7" fillId="0" borderId="0" xfId="0" applyNumberFormat="1" applyFont="1" applyFill="1" applyBorder="1" applyAlignment="1">
      <alignment horizontal="center" vertical="center" shrinkToFit="1"/>
    </xf>
    <xf numFmtId="0" fontId="7" fillId="0" borderId="0" xfId="0" applyFont="1" applyFill="1" applyBorder="1" applyAlignment="1">
      <alignment horizontal="center" vertical="center" shrinkToFit="1"/>
    </xf>
    <xf numFmtId="14" fontId="0" fillId="0" borderId="0" xfId="0" applyNumberFormat="1">
      <alignment vertical="center"/>
    </xf>
    <xf numFmtId="17" fontId="0" fillId="0" borderId="0" xfId="0" applyNumberFormat="1">
      <alignment vertical="center"/>
    </xf>
    <xf numFmtId="0" fontId="0" fillId="0" borderId="0" xfId="0" applyFont="1" applyBorder="1" applyAlignment="1">
      <alignment vertical="center" shrinkToFit="1"/>
    </xf>
    <xf numFmtId="14" fontId="0" fillId="0" borderId="1" xfId="0" applyNumberForma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shrinkToFit="1"/>
    </xf>
    <xf numFmtId="0" fontId="7" fillId="0" borderId="0" xfId="0" applyFont="1" applyFill="1" applyBorder="1" applyAlignment="1">
      <alignment horizontal="center" vertical="center" shrinkToFit="1"/>
    </xf>
    <xf numFmtId="0" fontId="8" fillId="2" borderId="2" xfId="0" applyFont="1" applyFill="1" applyBorder="1" applyAlignment="1">
      <alignment horizontal="center" vertical="center" shrinkToFit="1"/>
    </xf>
    <xf numFmtId="0" fontId="8" fillId="2" borderId="3" xfId="0" applyFont="1" applyFill="1" applyBorder="1" applyAlignment="1">
      <alignment horizontal="center" vertical="center" shrinkToFit="1"/>
    </xf>
    <xf numFmtId="0" fontId="0" fillId="0" borderId="0" xfId="0" applyFont="1" applyAlignment="1">
      <alignment horizontal="right" vertical="center"/>
    </xf>
    <xf numFmtId="0" fontId="7" fillId="0" borderId="0" xfId="0" applyFont="1" applyFill="1" applyBorder="1" applyAlignment="1">
      <alignment vertical="center" shrinkToFit="1"/>
    </xf>
    <xf numFmtId="41" fontId="7" fillId="0" borderId="1" xfId="1" applyFont="1" applyFill="1" applyBorder="1" applyAlignment="1">
      <alignment horizontal="center" vertical="center" shrinkToFit="1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176" fontId="6" fillId="0" borderId="2" xfId="0" applyNumberFormat="1" applyFont="1" applyBorder="1" applyAlignment="1">
      <alignment horizontal="center" vertical="center"/>
    </xf>
    <xf numFmtId="176" fontId="6" fillId="0" borderId="3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176" fontId="5" fillId="0" borderId="3" xfId="0" applyNumberFormat="1" applyFont="1" applyBorder="1" applyAlignment="1">
      <alignment horizontal="center" vertical="center"/>
    </xf>
    <xf numFmtId="9" fontId="6" fillId="0" borderId="2" xfId="0" applyNumberFormat="1" applyFont="1" applyBorder="1" applyAlignment="1">
      <alignment horizontal="center" vertical="center"/>
    </xf>
    <xf numFmtId="9" fontId="6" fillId="0" borderId="3" xfId="0" applyNumberFormat="1" applyFont="1" applyBorder="1" applyAlignment="1">
      <alignment horizontal="center" vertical="center"/>
    </xf>
    <xf numFmtId="9" fontId="5" fillId="0" borderId="2" xfId="0" applyNumberFormat="1" applyFont="1" applyBorder="1" applyAlignment="1">
      <alignment horizontal="center" vertical="center"/>
    </xf>
    <xf numFmtId="9" fontId="5" fillId="0" borderId="3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4" xfId="0" applyFont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7" fillId="0" borderId="0" xfId="0" applyFont="1" applyFill="1" applyBorder="1" applyAlignment="1">
      <alignment horizontal="center" vertical="center" shrinkToFit="1"/>
    </xf>
  </cellXfs>
  <cellStyles count="2">
    <cellStyle name="쉼표 [0]" xfId="1" builtinId="6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6"/>
  <sheetViews>
    <sheetView tabSelected="1" zoomScaleNormal="100" workbookViewId="0">
      <selection activeCell="M6" sqref="M6"/>
    </sheetView>
  </sheetViews>
  <sheetFormatPr defaultRowHeight="16.5"/>
  <cols>
    <col min="1" max="1" width="11.875" customWidth="1"/>
    <col min="2" max="2" width="30.625" customWidth="1"/>
    <col min="3" max="6" width="15.5" customWidth="1"/>
    <col min="7" max="7" width="10.5" customWidth="1"/>
    <col min="8" max="8" width="9.625" customWidth="1"/>
    <col min="10" max="10" width="9.375" bestFit="1" customWidth="1"/>
  </cols>
  <sheetData>
    <row r="1" spans="1:8" s="1" customFormat="1" ht="25.5">
      <c r="A1" s="46" t="s">
        <v>19</v>
      </c>
      <c r="B1" s="46"/>
      <c r="C1" s="46"/>
      <c r="D1" s="46"/>
      <c r="E1" s="46"/>
      <c r="F1" s="46"/>
      <c r="G1" s="46"/>
      <c r="H1" s="46"/>
    </row>
    <row r="2" spans="1:8" s="2" customFormat="1">
      <c r="G2" s="3"/>
    </row>
    <row r="3" spans="1:8" s="2" customFormat="1" ht="26.25">
      <c r="A3" s="4" t="s">
        <v>0</v>
      </c>
      <c r="B3" s="4"/>
      <c r="G3" s="3"/>
    </row>
    <row r="4" spans="1:8" s="2" customFormat="1">
      <c r="G4" s="47" t="s">
        <v>10</v>
      </c>
      <c r="H4" s="47"/>
    </row>
    <row r="5" spans="1:8" s="2" customFormat="1" ht="30" customHeight="1">
      <c r="A5" s="38" t="s">
        <v>1</v>
      </c>
      <c r="B5" s="39"/>
      <c r="C5" s="38" t="s">
        <v>2</v>
      </c>
      <c r="D5" s="39"/>
      <c r="E5" s="38" t="s">
        <v>3</v>
      </c>
      <c r="F5" s="39"/>
      <c r="G5" s="38" t="s">
        <v>4</v>
      </c>
      <c r="H5" s="39"/>
    </row>
    <row r="6" spans="1:8" s="2" customFormat="1" ht="30" customHeight="1">
      <c r="A6" s="32" t="s">
        <v>5</v>
      </c>
      <c r="B6" s="33"/>
      <c r="C6" s="32">
        <f>SUM(C7:D9)</f>
        <v>31</v>
      </c>
      <c r="D6" s="33"/>
      <c r="E6" s="34">
        <f>SUM(E7:F9)</f>
        <v>2481000</v>
      </c>
      <c r="F6" s="35"/>
      <c r="G6" s="42">
        <f>SUM(G7:H9)</f>
        <v>1</v>
      </c>
      <c r="H6" s="43"/>
    </row>
    <row r="7" spans="1:8" s="2" customFormat="1" ht="30" customHeight="1">
      <c r="A7" s="30" t="s">
        <v>31</v>
      </c>
      <c r="B7" s="31"/>
      <c r="C7" s="38">
        <v>8</v>
      </c>
      <c r="D7" s="39"/>
      <c r="E7" s="40">
        <v>570000</v>
      </c>
      <c r="F7" s="41"/>
      <c r="G7" s="44">
        <f>E7/$E$6</f>
        <v>0.22974607013301088</v>
      </c>
      <c r="H7" s="45"/>
    </row>
    <row r="8" spans="1:8" s="2" customFormat="1" ht="30" customHeight="1">
      <c r="A8" s="36" t="s">
        <v>32</v>
      </c>
      <c r="B8" s="37"/>
      <c r="C8" s="38">
        <v>19</v>
      </c>
      <c r="D8" s="39"/>
      <c r="E8" s="40">
        <v>1711000</v>
      </c>
      <c r="F8" s="41"/>
      <c r="G8" s="44">
        <f>E8/$E$6</f>
        <v>0.68964127367996775</v>
      </c>
      <c r="H8" s="45"/>
    </row>
    <row r="9" spans="1:8" s="2" customFormat="1" ht="30" customHeight="1">
      <c r="A9" s="30" t="s">
        <v>30</v>
      </c>
      <c r="B9" s="31"/>
      <c r="C9" s="38">
        <v>4</v>
      </c>
      <c r="D9" s="39"/>
      <c r="E9" s="40">
        <v>200000</v>
      </c>
      <c r="F9" s="41"/>
      <c r="G9" s="44">
        <f>E9/$E$6</f>
        <v>8.0612656187021361E-2</v>
      </c>
      <c r="H9" s="45"/>
    </row>
    <row r="10" spans="1:8" s="2" customFormat="1">
      <c r="A10" s="5"/>
      <c r="B10" s="5"/>
      <c r="C10" s="5"/>
      <c r="D10" s="5"/>
      <c r="E10" s="5"/>
      <c r="F10" s="5"/>
      <c r="G10" s="6"/>
      <c r="H10" s="5"/>
    </row>
    <row r="11" spans="1:8" s="2" customFormat="1" ht="26.25">
      <c r="A11" s="4" t="s">
        <v>6</v>
      </c>
      <c r="B11" s="4"/>
      <c r="G11" s="3"/>
    </row>
    <row r="12" spans="1:8" s="2" customFormat="1">
      <c r="D12" s="27" t="s">
        <v>12</v>
      </c>
    </row>
    <row r="13" spans="1:8" s="10" customFormat="1" ht="31.5" customHeight="1">
      <c r="A13" s="7" t="s">
        <v>7</v>
      </c>
      <c r="B13" s="8" t="s">
        <v>8</v>
      </c>
      <c r="C13" s="9" t="s">
        <v>9</v>
      </c>
      <c r="D13" s="8" t="s">
        <v>11</v>
      </c>
    </row>
    <row r="14" spans="1:8" s="10" customFormat="1" ht="30" customHeight="1">
      <c r="A14" s="12" t="s">
        <v>21</v>
      </c>
      <c r="B14" s="23" t="s">
        <v>13</v>
      </c>
      <c r="C14" s="29">
        <v>50000</v>
      </c>
      <c r="D14" s="23" t="s">
        <v>34</v>
      </c>
      <c r="F14" s="11"/>
    </row>
    <row r="15" spans="1:8" s="10" customFormat="1" ht="30" customHeight="1">
      <c r="A15" s="12" t="s">
        <v>22</v>
      </c>
      <c r="B15" s="23" t="s">
        <v>13</v>
      </c>
      <c r="C15" s="29">
        <v>50000</v>
      </c>
      <c r="D15" s="23" t="s">
        <v>34</v>
      </c>
      <c r="F15" s="11"/>
    </row>
    <row r="16" spans="1:8" s="10" customFormat="1" ht="30" customHeight="1">
      <c r="A16" s="12" t="s">
        <v>23</v>
      </c>
      <c r="B16" s="23" t="s">
        <v>18</v>
      </c>
      <c r="C16" s="29">
        <v>40000</v>
      </c>
      <c r="D16" s="23" t="s">
        <v>33</v>
      </c>
      <c r="F16" s="11"/>
    </row>
    <row r="17" spans="1:6" s="10" customFormat="1" ht="29.25" customHeight="1">
      <c r="A17" s="12" t="s">
        <v>23</v>
      </c>
      <c r="B17" s="23" t="s">
        <v>14</v>
      </c>
      <c r="C17" s="29">
        <v>48000</v>
      </c>
      <c r="D17" s="23" t="s">
        <v>33</v>
      </c>
      <c r="F17" s="11"/>
    </row>
    <row r="18" spans="1:6" s="10" customFormat="1" ht="29.25" customHeight="1">
      <c r="A18" s="12" t="s">
        <v>23</v>
      </c>
      <c r="B18" s="23" t="s">
        <v>14</v>
      </c>
      <c r="C18" s="29">
        <v>176000</v>
      </c>
      <c r="D18" s="23" t="s">
        <v>33</v>
      </c>
      <c r="F18" s="11"/>
    </row>
    <row r="19" spans="1:6" s="10" customFormat="1" ht="30" customHeight="1">
      <c r="A19" s="12" t="s">
        <v>23</v>
      </c>
      <c r="B19" s="23" t="s">
        <v>14</v>
      </c>
      <c r="C19" s="29">
        <v>92500</v>
      </c>
      <c r="D19" s="23" t="s">
        <v>33</v>
      </c>
      <c r="F19" s="11"/>
    </row>
    <row r="20" spans="1:6" s="10" customFormat="1" ht="30" customHeight="1">
      <c r="A20" s="12" t="s">
        <v>23</v>
      </c>
      <c r="B20" s="23" t="s">
        <v>14</v>
      </c>
      <c r="C20" s="29">
        <v>14000</v>
      </c>
      <c r="D20" s="23" t="s">
        <v>33</v>
      </c>
      <c r="F20" s="11"/>
    </row>
    <row r="21" spans="1:6" s="10" customFormat="1" ht="30" customHeight="1">
      <c r="A21" s="12" t="s">
        <v>24</v>
      </c>
      <c r="B21" s="23" t="s">
        <v>14</v>
      </c>
      <c r="C21" s="29">
        <v>80000</v>
      </c>
      <c r="D21" s="23" t="s">
        <v>33</v>
      </c>
      <c r="F21" s="11"/>
    </row>
    <row r="22" spans="1:6" s="10" customFormat="1" ht="30" customHeight="1">
      <c r="A22" s="12" t="s">
        <v>24</v>
      </c>
      <c r="B22" s="23" t="s">
        <v>14</v>
      </c>
      <c r="C22" s="29">
        <v>60000</v>
      </c>
      <c r="D22" s="23" t="s">
        <v>33</v>
      </c>
      <c r="F22" s="11"/>
    </row>
    <row r="23" spans="1:6" s="10" customFormat="1" ht="29.25" customHeight="1">
      <c r="A23" s="12" t="s">
        <v>24</v>
      </c>
      <c r="B23" s="23" t="s">
        <v>18</v>
      </c>
      <c r="C23" s="29">
        <v>36000</v>
      </c>
      <c r="D23" s="23" t="s">
        <v>33</v>
      </c>
      <c r="F23" s="11"/>
    </row>
    <row r="24" spans="1:6" s="10" customFormat="1" ht="29.25" customHeight="1">
      <c r="A24" s="12" t="s">
        <v>24</v>
      </c>
      <c r="B24" s="23" t="s">
        <v>18</v>
      </c>
      <c r="C24" s="29">
        <v>41000</v>
      </c>
      <c r="D24" s="23" t="s">
        <v>33</v>
      </c>
      <c r="F24" s="11"/>
    </row>
    <row r="25" spans="1:6" s="10" customFormat="1" ht="29.25" customHeight="1">
      <c r="A25" s="22" t="s">
        <v>24</v>
      </c>
      <c r="B25" s="23" t="s">
        <v>18</v>
      </c>
      <c r="C25" s="29">
        <v>45000</v>
      </c>
      <c r="D25" s="23" t="s">
        <v>33</v>
      </c>
      <c r="F25" s="11"/>
    </row>
    <row r="26" spans="1:6" s="10" customFormat="1" ht="29.25" customHeight="1">
      <c r="A26" s="22" t="s">
        <v>24</v>
      </c>
      <c r="B26" s="23" t="s">
        <v>14</v>
      </c>
      <c r="C26" s="29">
        <v>88000</v>
      </c>
      <c r="D26" s="23" t="s">
        <v>33</v>
      </c>
      <c r="F26" s="11"/>
    </row>
    <row r="27" spans="1:6" s="10" customFormat="1" ht="30" customHeight="1">
      <c r="A27" s="12" t="s">
        <v>24</v>
      </c>
      <c r="B27" s="23" t="s">
        <v>14</v>
      </c>
      <c r="C27" s="29">
        <v>54000</v>
      </c>
      <c r="D27" s="23" t="s">
        <v>33</v>
      </c>
      <c r="F27" s="11"/>
    </row>
    <row r="28" spans="1:6" s="10" customFormat="1" ht="30" customHeight="1">
      <c r="A28" s="12" t="s">
        <v>24</v>
      </c>
      <c r="B28" s="23" t="s">
        <v>14</v>
      </c>
      <c r="C28" s="29">
        <v>50000</v>
      </c>
      <c r="D28" s="23" t="s">
        <v>33</v>
      </c>
      <c r="F28" s="11"/>
    </row>
    <row r="29" spans="1:6" s="10" customFormat="1" ht="30" customHeight="1">
      <c r="A29" s="12" t="s">
        <v>25</v>
      </c>
      <c r="B29" s="23" t="s">
        <v>13</v>
      </c>
      <c r="C29" s="29">
        <v>50000</v>
      </c>
      <c r="D29" s="23" t="s">
        <v>34</v>
      </c>
      <c r="F29" s="11"/>
    </row>
    <row r="30" spans="1:6" s="10" customFormat="1" ht="30" customHeight="1">
      <c r="A30" s="22" t="s">
        <v>26</v>
      </c>
      <c r="B30" s="23" t="s">
        <v>14</v>
      </c>
      <c r="C30" s="29">
        <v>50000</v>
      </c>
      <c r="D30" s="23" t="s">
        <v>33</v>
      </c>
      <c r="F30" s="11"/>
    </row>
    <row r="31" spans="1:6" s="10" customFormat="1" ht="30" customHeight="1">
      <c r="A31" s="12" t="s">
        <v>26</v>
      </c>
      <c r="B31" s="23" t="s">
        <v>14</v>
      </c>
      <c r="C31" s="29">
        <v>50000</v>
      </c>
      <c r="D31" s="23" t="s">
        <v>33</v>
      </c>
      <c r="F31" s="11"/>
    </row>
    <row r="32" spans="1:6" s="10" customFormat="1" ht="30" customHeight="1">
      <c r="A32" s="12" t="s">
        <v>26</v>
      </c>
      <c r="B32" s="23" t="s">
        <v>14</v>
      </c>
      <c r="C32" s="29">
        <v>67000</v>
      </c>
      <c r="D32" s="23" t="s">
        <v>33</v>
      </c>
      <c r="F32" s="11"/>
    </row>
    <row r="33" spans="1:10" s="10" customFormat="1" ht="30" customHeight="1">
      <c r="A33" s="22" t="s">
        <v>26</v>
      </c>
      <c r="B33" s="23" t="s">
        <v>14</v>
      </c>
      <c r="C33" s="29">
        <v>64000</v>
      </c>
      <c r="D33" s="23" t="s">
        <v>33</v>
      </c>
      <c r="F33" s="11"/>
    </row>
    <row r="34" spans="1:10" s="10" customFormat="1" ht="30" customHeight="1">
      <c r="A34" s="22" t="s">
        <v>27</v>
      </c>
      <c r="B34" s="23" t="s">
        <v>13</v>
      </c>
      <c r="C34" s="29">
        <v>50000</v>
      </c>
      <c r="D34" s="23" t="s">
        <v>34</v>
      </c>
      <c r="F34" s="11"/>
    </row>
    <row r="35" spans="1:10" s="10" customFormat="1" ht="30" customHeight="1">
      <c r="A35" s="22" t="s">
        <v>28</v>
      </c>
      <c r="B35" s="23" t="s">
        <v>14</v>
      </c>
      <c r="C35" s="29">
        <v>270000</v>
      </c>
      <c r="D35" s="23" t="s">
        <v>33</v>
      </c>
      <c r="F35" s="11"/>
    </row>
    <row r="36" spans="1:10" s="10" customFormat="1" ht="30" customHeight="1">
      <c r="A36" s="22" t="s">
        <v>28</v>
      </c>
      <c r="B36" s="23" t="s">
        <v>14</v>
      </c>
      <c r="C36" s="29">
        <v>123000</v>
      </c>
      <c r="D36" s="23" t="s">
        <v>33</v>
      </c>
      <c r="F36" s="11"/>
    </row>
    <row r="37" spans="1:10" s="10" customFormat="1" ht="30" customHeight="1">
      <c r="A37" s="22" t="s">
        <v>28</v>
      </c>
      <c r="B37" s="23" t="s">
        <v>14</v>
      </c>
      <c r="C37" s="29">
        <v>164000</v>
      </c>
      <c r="D37" s="23" t="s">
        <v>33</v>
      </c>
      <c r="F37" s="11"/>
    </row>
    <row r="38" spans="1:10" s="10" customFormat="1" ht="30" customHeight="1">
      <c r="A38" s="22" t="s">
        <v>28</v>
      </c>
      <c r="B38" s="14" t="s">
        <v>18</v>
      </c>
      <c r="C38" s="29">
        <v>39000</v>
      </c>
      <c r="D38" s="23" t="s">
        <v>33</v>
      </c>
      <c r="F38" s="11"/>
    </row>
    <row r="39" spans="1:10" s="10" customFormat="1" ht="30" customHeight="1">
      <c r="A39" s="12" t="s">
        <v>28</v>
      </c>
      <c r="B39" s="23" t="s">
        <v>14</v>
      </c>
      <c r="C39" s="29">
        <v>84000</v>
      </c>
      <c r="D39" s="23" t="s">
        <v>33</v>
      </c>
      <c r="F39" s="11"/>
    </row>
    <row r="40" spans="1:10" s="10" customFormat="1" ht="30" customHeight="1">
      <c r="A40" s="12" t="s">
        <v>28</v>
      </c>
      <c r="B40" s="23" t="s">
        <v>18</v>
      </c>
      <c r="C40" s="29">
        <v>72000</v>
      </c>
      <c r="D40" s="23" t="s">
        <v>33</v>
      </c>
      <c r="F40" s="11"/>
    </row>
    <row r="41" spans="1:10" s="10" customFormat="1" ht="30" customHeight="1">
      <c r="A41" s="12" t="s">
        <v>29</v>
      </c>
      <c r="B41" s="23" t="s">
        <v>14</v>
      </c>
      <c r="C41" s="29">
        <v>116500</v>
      </c>
      <c r="D41" s="23" t="s">
        <v>33</v>
      </c>
      <c r="E41" s="28"/>
      <c r="F41" s="15"/>
      <c r="G41" s="17"/>
      <c r="H41" s="15"/>
      <c r="I41" s="21"/>
      <c r="J41" s="11"/>
    </row>
    <row r="42" spans="1:10" s="10" customFormat="1" ht="30" customHeight="1">
      <c r="A42" s="12" t="s">
        <v>29</v>
      </c>
      <c r="B42" s="23" t="s">
        <v>18</v>
      </c>
      <c r="C42" s="29">
        <v>54000</v>
      </c>
      <c r="D42" s="23" t="s">
        <v>33</v>
      </c>
      <c r="E42" s="28"/>
      <c r="F42" s="18"/>
      <c r="G42" s="17"/>
      <c r="H42" s="18"/>
      <c r="I42" s="21"/>
      <c r="J42" s="11"/>
    </row>
    <row r="43" spans="1:10" s="10" customFormat="1" ht="30" customHeight="1">
      <c r="A43" s="12" t="s">
        <v>29</v>
      </c>
      <c r="B43" s="23" t="s">
        <v>14</v>
      </c>
      <c r="C43" s="29">
        <v>60000</v>
      </c>
      <c r="D43" s="23" t="s">
        <v>33</v>
      </c>
      <c r="E43" s="28"/>
      <c r="F43" s="15"/>
      <c r="G43" s="17"/>
      <c r="H43" s="15"/>
      <c r="J43" s="11"/>
    </row>
    <row r="44" spans="1:10" s="10" customFormat="1" ht="30" customHeight="1">
      <c r="A44" s="12" t="s">
        <v>29</v>
      </c>
      <c r="B44" s="23" t="s">
        <v>18</v>
      </c>
      <c r="C44" s="29">
        <v>243000</v>
      </c>
      <c r="D44" s="23" t="s">
        <v>33</v>
      </c>
      <c r="E44" s="28"/>
      <c r="F44" s="15"/>
      <c r="G44" s="17"/>
      <c r="H44" s="15"/>
      <c r="J44" s="11"/>
    </row>
    <row r="45" spans="1:10">
      <c r="A45" s="19"/>
      <c r="C45" s="15"/>
      <c r="D45" s="48"/>
      <c r="E45" s="48"/>
      <c r="G45" s="17"/>
      <c r="H45" s="15"/>
    </row>
    <row r="46" spans="1:10">
      <c r="A46" s="19"/>
      <c r="B46" s="15"/>
      <c r="C46" s="15"/>
      <c r="D46" s="48"/>
      <c r="E46" s="48"/>
      <c r="G46" s="17"/>
      <c r="H46" s="15"/>
    </row>
    <row r="47" spans="1:10">
      <c r="A47" s="19"/>
      <c r="C47" s="15"/>
      <c r="D47" s="48"/>
      <c r="E47" s="48"/>
      <c r="G47" s="17"/>
      <c r="H47" s="15"/>
    </row>
    <row r="48" spans="1:10">
      <c r="A48" s="19"/>
      <c r="C48" s="15"/>
      <c r="D48" s="48"/>
      <c r="E48" s="48"/>
      <c r="G48" s="17"/>
      <c r="H48" s="15"/>
    </row>
    <row r="49" spans="1:8">
      <c r="A49" s="19"/>
      <c r="C49" s="15"/>
      <c r="D49" s="48"/>
      <c r="E49" s="48"/>
      <c r="G49" s="17"/>
      <c r="H49" s="15"/>
    </row>
    <row r="50" spans="1:8">
      <c r="A50" s="19"/>
      <c r="C50" s="15"/>
      <c r="D50" s="48"/>
      <c r="E50" s="48"/>
      <c r="G50" s="17"/>
      <c r="H50" s="15"/>
    </row>
    <row r="51" spans="1:8">
      <c r="A51" s="20"/>
      <c r="C51" s="15"/>
      <c r="D51" s="48"/>
      <c r="E51" s="48"/>
      <c r="G51" s="17"/>
      <c r="H51" s="15"/>
    </row>
    <row r="52" spans="1:8">
      <c r="C52" s="15"/>
      <c r="D52" s="48"/>
      <c r="E52" s="48"/>
      <c r="H52" s="15"/>
    </row>
    <row r="53" spans="1:8">
      <c r="A53" s="19"/>
      <c r="C53" s="15"/>
      <c r="D53" s="48"/>
      <c r="E53" s="48"/>
      <c r="G53" s="17"/>
      <c r="H53" s="15"/>
    </row>
    <row r="54" spans="1:8">
      <c r="A54" s="19"/>
      <c r="C54" s="15"/>
      <c r="D54" s="48"/>
      <c r="E54" s="48"/>
      <c r="G54" s="17"/>
      <c r="H54" s="15"/>
    </row>
    <row r="55" spans="1:8">
      <c r="D55" s="48"/>
      <c r="E55" s="48"/>
    </row>
    <row r="56" spans="1:8">
      <c r="D56" s="48"/>
      <c r="E56" s="48"/>
    </row>
  </sheetData>
  <mergeCells count="34">
    <mergeCell ref="G9:H9"/>
    <mergeCell ref="E9:F9"/>
    <mergeCell ref="C9:D9"/>
    <mergeCell ref="A9:B9"/>
    <mergeCell ref="D46:E46"/>
    <mergeCell ref="D45:E45"/>
    <mergeCell ref="D51:E51"/>
    <mergeCell ref="D50:E50"/>
    <mergeCell ref="D49:E49"/>
    <mergeCell ref="D48:E48"/>
    <mergeCell ref="D47:E47"/>
    <mergeCell ref="D56:E56"/>
    <mergeCell ref="D55:E55"/>
    <mergeCell ref="D54:E54"/>
    <mergeCell ref="D53:E53"/>
    <mergeCell ref="D52:E52"/>
    <mergeCell ref="A1:H1"/>
    <mergeCell ref="G4:H4"/>
    <mergeCell ref="A5:B5"/>
    <mergeCell ref="C5:D5"/>
    <mergeCell ref="E5:F5"/>
    <mergeCell ref="G5:H5"/>
    <mergeCell ref="G6:H6"/>
    <mergeCell ref="C7:D7"/>
    <mergeCell ref="E7:F7"/>
    <mergeCell ref="G7:H7"/>
    <mergeCell ref="G8:H8"/>
    <mergeCell ref="A7:B7"/>
    <mergeCell ref="A6:B6"/>
    <mergeCell ref="C6:D6"/>
    <mergeCell ref="E6:F6"/>
    <mergeCell ref="A8:B8"/>
    <mergeCell ref="C8:D8"/>
    <mergeCell ref="E8:F8"/>
  </mergeCells>
  <phoneticPr fontId="2" type="noConversion"/>
  <pageMargins left="0.51181102362204722" right="0.51181102362204722" top="0.74803149606299213" bottom="0.74803149606299213" header="0.31496062992125984" footer="0.31496062992125984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workbookViewId="0">
      <selection activeCell="F16" sqref="F16"/>
    </sheetView>
  </sheetViews>
  <sheetFormatPr defaultRowHeight="16.5"/>
  <cols>
    <col min="1" max="1" width="11.875" customWidth="1"/>
    <col min="2" max="2" width="30.625" customWidth="1"/>
    <col min="3" max="6" width="15.5" customWidth="1"/>
    <col min="7" max="7" width="10.5" customWidth="1"/>
    <col min="8" max="8" width="9.625" customWidth="1"/>
    <col min="10" max="10" width="9.375" bestFit="1" customWidth="1"/>
  </cols>
  <sheetData>
    <row r="1" spans="1:8" s="1" customFormat="1" ht="25.5">
      <c r="A1" s="46" t="s">
        <v>20</v>
      </c>
      <c r="B1" s="46"/>
      <c r="C1" s="46"/>
      <c r="D1" s="46"/>
      <c r="E1" s="46"/>
      <c r="F1" s="46"/>
      <c r="G1" s="46"/>
      <c r="H1" s="46"/>
    </row>
    <row r="2" spans="1:8" s="2" customFormat="1">
      <c r="G2" s="3"/>
    </row>
    <row r="3" spans="1:8" s="2" customFormat="1" ht="26.25">
      <c r="A3" s="4" t="s">
        <v>0</v>
      </c>
      <c r="B3" s="4"/>
      <c r="G3" s="3"/>
    </row>
    <row r="4" spans="1:8" s="2" customFormat="1">
      <c r="G4" s="47" t="s">
        <v>10</v>
      </c>
      <c r="H4" s="47"/>
    </row>
    <row r="5" spans="1:8" s="2" customFormat="1" ht="30" customHeight="1">
      <c r="A5" s="38" t="s">
        <v>1</v>
      </c>
      <c r="B5" s="39"/>
      <c r="C5" s="38" t="s">
        <v>2</v>
      </c>
      <c r="D5" s="39"/>
      <c r="E5" s="38" t="s">
        <v>3</v>
      </c>
      <c r="F5" s="39"/>
      <c r="G5" s="38" t="s">
        <v>4</v>
      </c>
      <c r="H5" s="39"/>
    </row>
    <row r="6" spans="1:8" s="2" customFormat="1" ht="30" customHeight="1">
      <c r="A6" s="32" t="s">
        <v>5</v>
      </c>
      <c r="B6" s="33"/>
      <c r="C6" s="32">
        <f>SUM(C7:D9)</f>
        <v>6</v>
      </c>
      <c r="D6" s="33"/>
      <c r="E6" s="34">
        <f>SUM(E7:F9)</f>
        <v>512000</v>
      </c>
      <c r="F6" s="35"/>
      <c r="G6" s="42">
        <f>SUM(G7:H9)</f>
        <v>1</v>
      </c>
      <c r="H6" s="43"/>
    </row>
    <row r="7" spans="1:8" s="2" customFormat="1" ht="30" customHeight="1">
      <c r="A7" s="30" t="s">
        <v>17</v>
      </c>
      <c r="B7" s="31"/>
      <c r="C7" s="38">
        <v>4</v>
      </c>
      <c r="D7" s="39"/>
      <c r="E7" s="40">
        <v>171000</v>
      </c>
      <c r="F7" s="41"/>
      <c r="G7" s="44">
        <f>E7/$E$6</f>
        <v>0.333984375</v>
      </c>
      <c r="H7" s="45"/>
    </row>
    <row r="8" spans="1:8" s="2" customFormat="1" ht="30" customHeight="1">
      <c r="A8" s="36" t="s">
        <v>16</v>
      </c>
      <c r="B8" s="37"/>
      <c r="C8" s="38">
        <v>2</v>
      </c>
      <c r="D8" s="39"/>
      <c r="E8" s="40">
        <v>341000</v>
      </c>
      <c r="F8" s="41"/>
      <c r="G8" s="44">
        <f>E8/$E$6</f>
        <v>0.666015625</v>
      </c>
      <c r="H8" s="45"/>
    </row>
    <row r="9" spans="1:8" s="2" customFormat="1" ht="30" customHeight="1">
      <c r="A9" s="30" t="s">
        <v>15</v>
      </c>
      <c r="B9" s="31"/>
      <c r="C9" s="38">
        <v>0</v>
      </c>
      <c r="D9" s="39"/>
      <c r="E9" s="40">
        <v>0</v>
      </c>
      <c r="F9" s="41"/>
      <c r="G9" s="44">
        <f>E9/$E$6</f>
        <v>0</v>
      </c>
      <c r="H9" s="45"/>
    </row>
    <row r="10" spans="1:8" s="2" customFormat="1">
      <c r="A10" s="5"/>
      <c r="B10" s="5"/>
      <c r="C10" s="5"/>
      <c r="D10" s="5"/>
      <c r="E10" s="5"/>
      <c r="F10" s="5"/>
      <c r="G10" s="6"/>
      <c r="H10" s="5"/>
    </row>
    <row r="11" spans="1:8" s="2" customFormat="1" ht="26.25">
      <c r="A11" s="4" t="s">
        <v>6</v>
      </c>
      <c r="B11" s="4"/>
      <c r="G11" s="3"/>
    </row>
    <row r="12" spans="1:8" s="2" customFormat="1">
      <c r="D12" s="27" t="s">
        <v>12</v>
      </c>
    </row>
    <row r="13" spans="1:8" s="10" customFormat="1" ht="31.5" customHeight="1">
      <c r="A13" s="7" t="s">
        <v>7</v>
      </c>
      <c r="B13" s="25" t="s">
        <v>8</v>
      </c>
      <c r="C13" s="9" t="s">
        <v>9</v>
      </c>
      <c r="D13" s="26" t="s">
        <v>11</v>
      </c>
    </row>
    <row r="14" spans="1:8" s="10" customFormat="1" ht="30" customHeight="1">
      <c r="A14" s="12" t="s">
        <v>23</v>
      </c>
      <c r="B14" s="23" t="s">
        <v>18</v>
      </c>
      <c r="C14" s="13">
        <v>61000</v>
      </c>
      <c r="D14" s="23" t="s">
        <v>35</v>
      </c>
      <c r="F14" s="11"/>
    </row>
    <row r="15" spans="1:8" s="10" customFormat="1" ht="30" customHeight="1">
      <c r="A15" s="12" t="s">
        <v>23</v>
      </c>
      <c r="B15" s="23" t="s">
        <v>14</v>
      </c>
      <c r="C15" s="13">
        <v>275000</v>
      </c>
      <c r="D15" s="23" t="s">
        <v>35</v>
      </c>
      <c r="F15" s="11"/>
    </row>
    <row r="16" spans="1:8" s="10" customFormat="1" ht="30" customHeight="1">
      <c r="A16" s="12" t="s">
        <v>24</v>
      </c>
      <c r="B16" s="23" t="s">
        <v>18</v>
      </c>
      <c r="C16" s="13">
        <v>60000</v>
      </c>
      <c r="D16" s="23" t="s">
        <v>35</v>
      </c>
      <c r="F16" s="11"/>
    </row>
    <row r="17" spans="1:10" s="10" customFormat="1" ht="29.25" customHeight="1">
      <c r="A17" s="12" t="s">
        <v>26</v>
      </c>
      <c r="B17" s="23" t="s">
        <v>14</v>
      </c>
      <c r="C17" s="13">
        <v>66000</v>
      </c>
      <c r="D17" s="23" t="s">
        <v>35</v>
      </c>
      <c r="F17" s="11"/>
    </row>
    <row r="18" spans="1:10" s="10" customFormat="1" ht="29.25" customHeight="1">
      <c r="A18" s="12" t="s">
        <v>28</v>
      </c>
      <c r="B18" s="23" t="s">
        <v>18</v>
      </c>
      <c r="C18" s="13">
        <v>20000</v>
      </c>
      <c r="D18" s="23" t="s">
        <v>35</v>
      </c>
      <c r="F18" s="11"/>
    </row>
    <row r="19" spans="1:10" s="10" customFormat="1" ht="30" customHeight="1">
      <c r="A19" s="12" t="s">
        <v>29</v>
      </c>
      <c r="B19" s="23" t="s">
        <v>18</v>
      </c>
      <c r="C19" s="13">
        <v>30000</v>
      </c>
      <c r="D19" s="23" t="s">
        <v>35</v>
      </c>
      <c r="F19" s="11"/>
    </row>
    <row r="20" spans="1:10" s="10" customFormat="1" ht="30" customHeight="1">
      <c r="A20" s="16"/>
      <c r="B20" s="24"/>
      <c r="C20" s="24"/>
      <c r="D20" s="49"/>
      <c r="E20" s="49"/>
      <c r="F20" s="24"/>
      <c r="G20" s="17"/>
      <c r="H20" s="24"/>
      <c r="I20" s="21"/>
      <c r="J20" s="11"/>
    </row>
    <row r="21" spans="1:10" s="10" customFormat="1" ht="30" customHeight="1">
      <c r="A21" s="16"/>
      <c r="B21" s="24"/>
      <c r="C21" s="24"/>
      <c r="D21" s="49"/>
      <c r="E21" s="49"/>
      <c r="F21" s="24"/>
      <c r="G21" s="17"/>
      <c r="H21" s="24"/>
      <c r="I21" s="21"/>
      <c r="J21" s="11"/>
    </row>
    <row r="22" spans="1:10" s="10" customFormat="1" ht="30" customHeight="1">
      <c r="A22" s="16"/>
      <c r="B22" s="24"/>
      <c r="C22" s="24"/>
      <c r="D22" s="49"/>
      <c r="E22" s="49"/>
      <c r="F22" s="24"/>
      <c r="G22" s="17"/>
      <c r="H22" s="24"/>
      <c r="J22" s="11"/>
    </row>
    <row r="23" spans="1:10" s="10" customFormat="1" ht="30" customHeight="1">
      <c r="A23" s="16"/>
      <c r="B23" s="24"/>
      <c r="C23" s="24"/>
      <c r="D23" s="49"/>
      <c r="E23" s="49"/>
      <c r="F23" s="24"/>
      <c r="G23" s="17"/>
      <c r="H23" s="24"/>
      <c r="J23" s="11"/>
    </row>
    <row r="24" spans="1:10">
      <c r="A24" s="19"/>
      <c r="C24" s="24"/>
      <c r="D24" s="48"/>
      <c r="E24" s="48"/>
      <c r="G24" s="17"/>
      <c r="H24" s="24"/>
    </row>
    <row r="25" spans="1:10">
      <c r="A25" s="19"/>
      <c r="B25" s="24"/>
      <c r="C25" s="24"/>
      <c r="D25" s="48"/>
      <c r="E25" s="48"/>
      <c r="G25" s="17"/>
      <c r="H25" s="24"/>
    </row>
    <row r="26" spans="1:10">
      <c r="A26" s="19"/>
      <c r="C26" s="24"/>
      <c r="D26" s="48"/>
      <c r="E26" s="48"/>
      <c r="G26" s="17"/>
      <c r="H26" s="24"/>
    </row>
    <row r="27" spans="1:10">
      <c r="A27" s="19"/>
      <c r="C27" s="24"/>
      <c r="D27" s="48"/>
      <c r="E27" s="48"/>
      <c r="G27" s="17"/>
      <c r="H27" s="24"/>
    </row>
    <row r="28" spans="1:10">
      <c r="A28" s="19"/>
      <c r="C28" s="24"/>
      <c r="D28" s="48"/>
      <c r="E28" s="48"/>
      <c r="G28" s="17"/>
      <c r="H28" s="24"/>
    </row>
    <row r="29" spans="1:10">
      <c r="A29" s="19"/>
      <c r="C29" s="24"/>
      <c r="D29" s="48"/>
      <c r="E29" s="48"/>
      <c r="G29" s="17"/>
      <c r="H29" s="24"/>
    </row>
    <row r="30" spans="1:10">
      <c r="A30" s="20"/>
      <c r="C30" s="24"/>
      <c r="D30" s="48"/>
      <c r="E30" s="48"/>
      <c r="G30" s="17"/>
      <c r="H30" s="24"/>
    </row>
    <row r="31" spans="1:10">
      <c r="C31" s="24"/>
      <c r="D31" s="48"/>
      <c r="E31" s="48"/>
      <c r="H31" s="24"/>
    </row>
    <row r="32" spans="1:10">
      <c r="A32" s="19"/>
      <c r="C32" s="24"/>
      <c r="D32" s="48"/>
      <c r="E32" s="48"/>
      <c r="G32" s="17"/>
      <c r="H32" s="24"/>
    </row>
    <row r="33" spans="1:8">
      <c r="A33" s="19"/>
      <c r="C33" s="24"/>
      <c r="D33" s="48"/>
      <c r="E33" s="48"/>
      <c r="G33" s="17"/>
      <c r="H33" s="24"/>
    </row>
    <row r="34" spans="1:8">
      <c r="D34" s="48"/>
      <c r="E34" s="48"/>
    </row>
    <row r="35" spans="1:8">
      <c r="D35" s="48"/>
      <c r="E35" s="48"/>
    </row>
  </sheetData>
  <mergeCells count="38">
    <mergeCell ref="A1:H1"/>
    <mergeCell ref="G4:H4"/>
    <mergeCell ref="A5:B5"/>
    <mergeCell ref="C5:D5"/>
    <mergeCell ref="E5:F5"/>
    <mergeCell ref="G5:H5"/>
    <mergeCell ref="A6:B6"/>
    <mergeCell ref="C6:D6"/>
    <mergeCell ref="E6:F6"/>
    <mergeCell ref="G6:H6"/>
    <mergeCell ref="A7:B7"/>
    <mergeCell ref="C7:D7"/>
    <mergeCell ref="E7:F7"/>
    <mergeCell ref="G7:H7"/>
    <mergeCell ref="D25:E25"/>
    <mergeCell ref="A8:B8"/>
    <mergeCell ref="C8:D8"/>
    <mergeCell ref="E8:F8"/>
    <mergeCell ref="G8:H8"/>
    <mergeCell ref="A9:B9"/>
    <mergeCell ref="C9:D9"/>
    <mergeCell ref="E9:F9"/>
    <mergeCell ref="G9:H9"/>
    <mergeCell ref="D20:E20"/>
    <mergeCell ref="D21:E21"/>
    <mergeCell ref="D22:E22"/>
    <mergeCell ref="D23:E23"/>
    <mergeCell ref="D24:E24"/>
    <mergeCell ref="D32:E32"/>
    <mergeCell ref="D33:E33"/>
    <mergeCell ref="D34:E34"/>
    <mergeCell ref="D35:E35"/>
    <mergeCell ref="D26:E26"/>
    <mergeCell ref="D27:E27"/>
    <mergeCell ref="D28:E28"/>
    <mergeCell ref="D29:E29"/>
    <mergeCell ref="D30:E30"/>
    <mergeCell ref="D31:E31"/>
  </mergeCells>
  <phoneticPr fontId="9" type="noConversion"/>
  <pageMargins left="0.51181102362204722" right="0.51181102362204722" top="0.74803149606299213" bottom="0.74803149606299213" header="0.31496062992125984" footer="0.31496062992125984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이사장(1분기)</vt:lpstr>
      <vt:lpstr>본부장(1분기)</vt:lpstr>
    </vt:vector>
  </TitlesOfParts>
  <Company>XP R3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2014-07-25T09:21:33Z</cp:lastPrinted>
  <dcterms:created xsi:type="dcterms:W3CDTF">2014-02-05T08:53:07Z</dcterms:created>
  <dcterms:modified xsi:type="dcterms:W3CDTF">2019-04-03T06:01:37Z</dcterms:modified>
</cp:coreProperties>
</file>