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계약\98.계약내용공시\2025\2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" l="1"/>
  <c r="C31" i="2"/>
  <c r="C19" i="2"/>
  <c r="C7" i="2"/>
  <c r="J45" i="2" l="1"/>
  <c r="J33" i="2"/>
  <c r="J21" i="2" l="1"/>
  <c r="J9" i="2"/>
</calcChain>
</file>

<file path=xl/sharedStrings.xml><?xml version="1.0" encoding="utf-8"?>
<sst xmlns="http://schemas.openxmlformats.org/spreadsheetml/2006/main" count="135" uniqueCount="53">
  <si>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</si>
  <si>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</si>
  <si>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</si>
  <si>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</si>
  <si>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</si>
  <si>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</si>
  <si>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</si>
  <si>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</si>
  <si>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</si>
  <si>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</si>
  <si>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</si>
  <si>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</si>
  <si>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</si>
  <si>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</si>
  <si>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</si>
  <si>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</si>
  <si>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</si>
  <si>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</si>
  <si>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</si>
  <si>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</si>
  <si>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</si>
  <si>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</si>
  <si>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</si>
  <si>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</si>
  <si>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</si>
  <si>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</si>
  <si>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온라인 간행물 통합본 제작</t>
  </si>
  <si>
    <t>2025.02.11</t>
  </si>
  <si>
    <t>2025.03.27</t>
  </si>
  <si>
    <t>바이그라데이션</t>
    <phoneticPr fontId="4" type="noConversion"/>
  </si>
  <si>
    <t>이시연</t>
    <phoneticPr fontId="4" type="noConversion"/>
  </si>
  <si>
    <t>경기도 군포시 고산로 166 104-1106</t>
  </si>
  <si>
    <t>고문세무사 자문 계약</t>
  </si>
  <si>
    <t>2025.02.01</t>
  </si>
  <si>
    <t>2025.12.31</t>
  </si>
  <si>
    <t>신지인</t>
  </si>
  <si>
    <t>이현</t>
  </si>
  <si>
    <t>김기완세무사</t>
    <phoneticPr fontId="4" type="noConversion"/>
  </si>
  <si>
    <t>김기완</t>
    <phoneticPr fontId="4" type="noConversion"/>
  </si>
  <si>
    <t xml:space="preserve">경기도 안양시 동안구 시민대로 287,213호 </t>
  </si>
  <si>
    <t>㈜경기도장애인기업</t>
    <phoneticPr fontId="4" type="noConversion"/>
  </si>
  <si>
    <t>정태일</t>
    <phoneticPr fontId="4" type="noConversion"/>
  </si>
  <si>
    <t>경기도 남양주시 화도읍 수레로 961번길 25-19</t>
  </si>
  <si>
    <t>조달구매</t>
  </si>
  <si>
    <t>한진숙</t>
  </si>
  <si>
    <t>2025.02.17</t>
  </si>
  <si>
    <t>2025.03.04</t>
  </si>
  <si>
    <t>2025년 플로터 임대(계획)</t>
  </si>
  <si>
    <t>김은정</t>
    <phoneticPr fontId="1" type="noConversion"/>
  </si>
  <si>
    <t>플로터매니저</t>
    <phoneticPr fontId="4" type="noConversion"/>
  </si>
  <si>
    <r>
      <rPr>
        <sz val="11"/>
        <rFont val="돋움"/>
        <family val="3"/>
        <charset val="129"/>
      </rPr>
      <t>김명희</t>
    </r>
    <r>
      <rPr>
        <sz val="11"/>
        <rFont val="Calibri"/>
        <family val="2"/>
      </rPr>
      <t>,</t>
    </r>
    <r>
      <rPr>
        <sz val="11"/>
        <rFont val="돋움"/>
        <family val="3"/>
        <charset val="129"/>
      </rPr>
      <t>정찬호</t>
    </r>
    <phoneticPr fontId="4" type="noConversion"/>
  </si>
  <si>
    <t>서울특별시 서초구 방배중앙로 23길 10</t>
  </si>
  <si>
    <t>사업계획처 사무용 복사용지 구매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</si>
</sst>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8"/>
  <sheetViews>
    <sheetView tabSelected="1" zoomScale="85" zoomScaleNormal="85" workbookViewId="0">
      <selection activeCell="B3" sqref="B3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/>
    <row r="3" spans="2:11" ht="24.95" customHeight="1" x14ac:dyDescent="0.3">
      <c r="B3" s="1" t="s">
        <v>21</v>
      </c>
      <c r="I3" t="s">
        <v>15</v>
      </c>
    </row>
    <row r="4" spans="2:11" ht="24.95" customHeight="1" thickBot="1" x14ac:dyDescent="0.35">
      <c r="B4" s="6"/>
      <c r="K4" s="10" t="s">
        <v>25</v>
      </c>
    </row>
    <row r="5" spans="2:11" ht="24.95" customHeight="1" x14ac:dyDescent="0.3">
      <c r="B5" s="2" t="s">
        <v>0</v>
      </c>
      <c r="C5" s="27" t="s">
        <v>26</v>
      </c>
      <c r="D5" s="27"/>
      <c r="E5" s="27"/>
      <c r="F5" s="27"/>
      <c r="G5" s="28"/>
      <c r="I5" s="7" t="s">
        <v>16</v>
      </c>
      <c r="J5" s="19"/>
      <c r="K5" s="20"/>
    </row>
    <row r="6" spans="2:11" ht="24.95" customHeight="1" x14ac:dyDescent="0.3">
      <c r="B6" s="3" t="s">
        <v>1</v>
      </c>
      <c r="C6" s="21">
        <v>7500000</v>
      </c>
      <c r="D6" s="22"/>
      <c r="E6" s="5" t="s">
        <v>8</v>
      </c>
      <c r="F6" s="21">
        <v>7500000</v>
      </c>
      <c r="G6" s="23"/>
      <c r="I6" s="11" t="s">
        <v>17</v>
      </c>
      <c r="J6" s="24"/>
      <c r="K6" s="25"/>
    </row>
    <row r="7" spans="2:11" ht="24.95" customHeight="1" x14ac:dyDescent="0.3">
      <c r="B7" s="3" t="s">
        <v>2</v>
      </c>
      <c r="C7" s="26">
        <f>F7/F6</f>
        <v>0.94666666666666666</v>
      </c>
      <c r="D7" s="26"/>
      <c r="E7" s="5" t="s">
        <v>9</v>
      </c>
      <c r="F7" s="21">
        <v>7100000</v>
      </c>
      <c r="G7" s="23"/>
      <c r="I7" s="11" t="s">
        <v>18</v>
      </c>
      <c r="J7" s="24"/>
      <c r="K7" s="25"/>
    </row>
    <row r="8" spans="2:11" ht="24.95" customHeight="1" x14ac:dyDescent="0.3">
      <c r="B8" s="3" t="s">
        <v>3</v>
      </c>
      <c r="C8" s="30" t="s">
        <v>27</v>
      </c>
      <c r="D8" s="22"/>
      <c r="E8" s="5" t="s">
        <v>23</v>
      </c>
      <c r="F8" s="21" t="s">
        <v>27</v>
      </c>
      <c r="G8" s="23"/>
      <c r="I8" s="11" t="s">
        <v>19</v>
      </c>
      <c r="J8" s="21"/>
      <c r="K8" s="23"/>
    </row>
    <row r="9" spans="2:11" ht="24.95" customHeight="1" thickBot="1" x14ac:dyDescent="0.35">
      <c r="B9" s="3" t="s">
        <v>4</v>
      </c>
      <c r="C9" s="29" t="s">
        <v>14</v>
      </c>
      <c r="D9" s="29"/>
      <c r="E9" s="5" t="s">
        <v>24</v>
      </c>
      <c r="F9" s="21" t="s">
        <v>28</v>
      </c>
      <c r="G9" s="23"/>
      <c r="I9" s="8" t="s">
        <v>20</v>
      </c>
      <c r="J9" s="40">
        <f>F7</f>
        <v>7100000</v>
      </c>
      <c r="K9" s="41"/>
    </row>
    <row r="10" spans="2:11" ht="24.95" customHeight="1" x14ac:dyDescent="0.3">
      <c r="B10" s="3" t="s">
        <v>5</v>
      </c>
      <c r="C10" s="29"/>
      <c r="D10" s="29"/>
      <c r="E10" s="5" t="s">
        <v>10</v>
      </c>
      <c r="F10" s="21" t="s">
        <v>35</v>
      </c>
      <c r="G10" s="23"/>
    </row>
    <row r="11" spans="2:11" ht="24.95" customHeight="1" x14ac:dyDescent="0.3">
      <c r="B11" s="33" t="s">
        <v>6</v>
      </c>
      <c r="C11" s="5" t="s">
        <v>11</v>
      </c>
      <c r="D11" s="5" t="s">
        <v>12</v>
      </c>
      <c r="E11" s="34" t="s">
        <v>13</v>
      </c>
      <c r="F11" s="35"/>
      <c r="G11" s="36"/>
    </row>
    <row r="12" spans="2:11" ht="24.95" customHeight="1" x14ac:dyDescent="0.3">
      <c r="B12" s="33"/>
      <c r="C12" s="15" t="s">
        <v>29</v>
      </c>
      <c r="D12" s="15" t="s">
        <v>30</v>
      </c>
      <c r="E12" s="37" t="s">
        <v>31</v>
      </c>
      <c r="F12" s="38"/>
      <c r="G12" s="39"/>
    </row>
    <row r="13" spans="2:11" ht="24.95" customHeight="1" thickBot="1" x14ac:dyDescent="0.35">
      <c r="B13" s="4" t="s">
        <v>7</v>
      </c>
      <c r="C13" s="31" t="s">
        <v>22</v>
      </c>
      <c r="D13" s="31"/>
      <c r="E13" s="31"/>
      <c r="F13" s="31"/>
      <c r="G13" s="32"/>
    </row>
    <row r="14" spans="2:11" ht="24.95" customHeight="1" x14ac:dyDescent="0.3"/>
    <row r="15" spans="2:11" ht="24.95" customHeight="1" x14ac:dyDescent="0.3">
      <c r="B15" s="1" t="s">
        <v>21</v>
      </c>
      <c r="I15" t="s">
        <v>15</v>
      </c>
    </row>
    <row r="16" spans="2:11" ht="24.95" customHeight="1" thickBot="1" x14ac:dyDescent="0.35">
      <c r="B16" s="6"/>
      <c r="K16" s="10" t="s">
        <v>25</v>
      </c>
    </row>
    <row r="17" spans="2:11" ht="24.95" customHeight="1" x14ac:dyDescent="0.3">
      <c r="B17" s="2" t="s">
        <v>0</v>
      </c>
      <c r="C17" s="27" t="s">
        <v>32</v>
      </c>
      <c r="D17" s="27"/>
      <c r="E17" s="27"/>
      <c r="F17" s="27"/>
      <c r="G17" s="28"/>
      <c r="I17" s="7" t="s">
        <v>16</v>
      </c>
      <c r="J17" s="19"/>
      <c r="K17" s="20"/>
    </row>
    <row r="18" spans="2:11" ht="24.95" customHeight="1" x14ac:dyDescent="0.3">
      <c r="B18" s="3" t="s">
        <v>1</v>
      </c>
      <c r="C18" s="21">
        <v>5500000</v>
      </c>
      <c r="D18" s="22"/>
      <c r="E18" s="5" t="s">
        <v>8</v>
      </c>
      <c r="F18" s="21">
        <v>5500000</v>
      </c>
      <c r="G18" s="23"/>
      <c r="I18" s="11" t="s">
        <v>17</v>
      </c>
      <c r="J18" s="24"/>
      <c r="K18" s="25"/>
    </row>
    <row r="19" spans="2:11" ht="24.95" customHeight="1" x14ac:dyDescent="0.3">
      <c r="B19" s="3" t="s">
        <v>2</v>
      </c>
      <c r="C19" s="26">
        <f>F18/F19</f>
        <v>1</v>
      </c>
      <c r="D19" s="26"/>
      <c r="E19" s="5" t="s">
        <v>9</v>
      </c>
      <c r="F19" s="21">
        <v>5500000</v>
      </c>
      <c r="G19" s="23"/>
      <c r="I19" s="11" t="s">
        <v>18</v>
      </c>
      <c r="J19" s="24"/>
      <c r="K19" s="25"/>
    </row>
    <row r="20" spans="2:11" ht="24.95" customHeight="1" x14ac:dyDescent="0.3">
      <c r="B20" s="3" t="s">
        <v>3</v>
      </c>
      <c r="C20" s="30" t="s">
        <v>33</v>
      </c>
      <c r="D20" s="22"/>
      <c r="E20" s="5" t="s">
        <v>23</v>
      </c>
      <c r="F20" s="21" t="s">
        <v>33</v>
      </c>
      <c r="G20" s="23"/>
      <c r="I20" s="11" t="s">
        <v>19</v>
      </c>
      <c r="J20" s="21"/>
      <c r="K20" s="23"/>
    </row>
    <row r="21" spans="2:11" ht="24.95" customHeight="1" thickBot="1" x14ac:dyDescent="0.35">
      <c r="B21" s="3" t="s">
        <v>4</v>
      </c>
      <c r="C21" s="29" t="s">
        <v>14</v>
      </c>
      <c r="D21" s="29"/>
      <c r="E21" s="5" t="s">
        <v>24</v>
      </c>
      <c r="F21" s="21" t="s">
        <v>34</v>
      </c>
      <c r="G21" s="23"/>
      <c r="I21" s="8" t="s">
        <v>20</v>
      </c>
      <c r="J21" s="40">
        <f>F18</f>
        <v>5500000</v>
      </c>
      <c r="K21" s="41"/>
    </row>
    <row r="22" spans="2:11" ht="24.95" customHeight="1" x14ac:dyDescent="0.3">
      <c r="B22" s="3" t="s">
        <v>5</v>
      </c>
      <c r="C22" s="29"/>
      <c r="D22" s="29"/>
      <c r="E22" s="5" t="s">
        <v>10</v>
      </c>
      <c r="F22" s="21" t="s">
        <v>36</v>
      </c>
      <c r="G22" s="23"/>
    </row>
    <row r="23" spans="2:11" ht="24.95" customHeight="1" x14ac:dyDescent="0.3">
      <c r="B23" s="33" t="s">
        <v>6</v>
      </c>
      <c r="C23" s="5" t="s">
        <v>11</v>
      </c>
      <c r="D23" s="5" t="s">
        <v>12</v>
      </c>
      <c r="E23" s="34" t="s">
        <v>13</v>
      </c>
      <c r="F23" s="35"/>
      <c r="G23" s="36"/>
    </row>
    <row r="24" spans="2:11" ht="24.95" customHeight="1" x14ac:dyDescent="0.3">
      <c r="B24" s="33"/>
      <c r="C24" s="15" t="s">
        <v>37</v>
      </c>
      <c r="D24" s="15" t="s">
        <v>38</v>
      </c>
      <c r="E24" s="42" t="s">
        <v>39</v>
      </c>
      <c r="F24" s="43"/>
      <c r="G24" s="44"/>
    </row>
    <row r="25" spans="2:11" ht="24.95" customHeight="1" thickBot="1" x14ac:dyDescent="0.35">
      <c r="B25" s="4" t="s">
        <v>7</v>
      </c>
      <c r="C25" s="45" t="s">
        <v>22</v>
      </c>
      <c r="D25" s="45"/>
      <c r="E25" s="45"/>
      <c r="F25" s="45"/>
      <c r="G25" s="46"/>
    </row>
    <row r="26" spans="2:11" ht="24.95" customHeight="1" x14ac:dyDescent="0.3"/>
    <row r="27" spans="2:11" ht="24.95" customHeight="1" x14ac:dyDescent="0.3">
      <c r="B27" s="1" t="s">
        <v>21</v>
      </c>
      <c r="I27" t="s">
        <v>15</v>
      </c>
    </row>
    <row r="28" spans="2:11" ht="24.95" customHeight="1" thickBot="1" x14ac:dyDescent="0.35">
      <c r="B28" s="6"/>
      <c r="K28" s="10" t="s">
        <v>25</v>
      </c>
    </row>
    <row r="29" spans="2:11" ht="24.95" customHeight="1" x14ac:dyDescent="0.3">
      <c r="B29" s="2" t="s">
        <v>0</v>
      </c>
      <c r="C29" s="27" t="s">
        <v>52</v>
      </c>
      <c r="D29" s="27"/>
      <c r="E29" s="27"/>
      <c r="F29" s="27"/>
      <c r="G29" s="28"/>
      <c r="I29" s="7" t="s">
        <v>16</v>
      </c>
      <c r="J29" s="19"/>
      <c r="K29" s="20"/>
    </row>
    <row r="30" spans="2:11" ht="24.95" customHeight="1" x14ac:dyDescent="0.3">
      <c r="B30" s="3" t="s">
        <v>1</v>
      </c>
      <c r="C30" s="21">
        <v>562410</v>
      </c>
      <c r="D30" s="22"/>
      <c r="E30" s="5" t="s">
        <v>8</v>
      </c>
      <c r="F30" s="21">
        <v>562410</v>
      </c>
      <c r="G30" s="23"/>
      <c r="I30" s="12" t="s">
        <v>17</v>
      </c>
      <c r="J30" s="24"/>
      <c r="K30" s="25"/>
    </row>
    <row r="31" spans="2:11" ht="24.95" customHeight="1" x14ac:dyDescent="0.3">
      <c r="B31" s="3" t="s">
        <v>2</v>
      </c>
      <c r="C31" s="26">
        <f>F31/F30</f>
        <v>1</v>
      </c>
      <c r="D31" s="26"/>
      <c r="E31" s="5" t="s">
        <v>9</v>
      </c>
      <c r="F31" s="21">
        <v>562410</v>
      </c>
      <c r="G31" s="23"/>
      <c r="I31" s="12" t="s">
        <v>18</v>
      </c>
      <c r="J31" s="24"/>
      <c r="K31" s="25"/>
    </row>
    <row r="32" spans="2:11" ht="24.95" customHeight="1" x14ac:dyDescent="0.3">
      <c r="B32" s="3" t="s">
        <v>3</v>
      </c>
      <c r="C32" s="30" t="s">
        <v>45</v>
      </c>
      <c r="D32" s="22"/>
      <c r="E32" s="5" t="s">
        <v>23</v>
      </c>
      <c r="F32" s="21" t="s">
        <v>45</v>
      </c>
      <c r="G32" s="23"/>
      <c r="I32" s="12" t="s">
        <v>19</v>
      </c>
      <c r="J32" s="21"/>
      <c r="K32" s="23"/>
    </row>
    <row r="33" spans="2:11" ht="24.95" customHeight="1" thickBot="1" x14ac:dyDescent="0.35">
      <c r="B33" s="3" t="s">
        <v>4</v>
      </c>
      <c r="C33" s="29" t="s">
        <v>43</v>
      </c>
      <c r="D33" s="29"/>
      <c r="E33" s="5" t="s">
        <v>24</v>
      </c>
      <c r="F33" s="21" t="s">
        <v>46</v>
      </c>
      <c r="G33" s="23"/>
      <c r="I33" s="8" t="s">
        <v>20</v>
      </c>
      <c r="J33" s="40">
        <f>F30</f>
        <v>562410</v>
      </c>
      <c r="K33" s="41"/>
    </row>
    <row r="34" spans="2:11" ht="24.95" customHeight="1" x14ac:dyDescent="0.3">
      <c r="B34" s="3" t="s">
        <v>5</v>
      </c>
      <c r="C34" s="29"/>
      <c r="D34" s="29"/>
      <c r="E34" s="5" t="s">
        <v>10</v>
      </c>
      <c r="F34" s="21" t="s">
        <v>44</v>
      </c>
      <c r="G34" s="23"/>
    </row>
    <row r="35" spans="2:11" ht="24.95" customHeight="1" x14ac:dyDescent="0.3">
      <c r="B35" s="33" t="s">
        <v>6</v>
      </c>
      <c r="C35" s="5" t="s">
        <v>11</v>
      </c>
      <c r="D35" s="5" t="s">
        <v>12</v>
      </c>
      <c r="E35" s="34" t="s">
        <v>13</v>
      </c>
      <c r="F35" s="35"/>
      <c r="G35" s="36"/>
    </row>
    <row r="36" spans="2:11" ht="24.95" customHeight="1" x14ac:dyDescent="0.3">
      <c r="B36" s="33"/>
      <c r="C36" s="16" t="s">
        <v>40</v>
      </c>
      <c r="D36" s="16" t="s">
        <v>41</v>
      </c>
      <c r="E36" s="42" t="s">
        <v>42</v>
      </c>
      <c r="F36" s="43"/>
      <c r="G36" s="44"/>
    </row>
    <row r="37" spans="2:11" ht="24.95" customHeight="1" thickBot="1" x14ac:dyDescent="0.35">
      <c r="B37" s="4" t="s">
        <v>7</v>
      </c>
      <c r="C37" s="45" t="s">
        <v>22</v>
      </c>
      <c r="D37" s="45"/>
      <c r="E37" s="45"/>
      <c r="F37" s="45"/>
      <c r="G37" s="46"/>
    </row>
    <row r="38" spans="2:11" ht="24.95" customHeight="1" x14ac:dyDescent="0.3">
      <c r="B38" s="14"/>
      <c r="C38" s="13"/>
      <c r="D38" s="13"/>
      <c r="E38" s="13"/>
      <c r="F38" s="13"/>
      <c r="G38" s="13"/>
    </row>
    <row r="39" spans="2:11" ht="24.95" customHeight="1" x14ac:dyDescent="0.3">
      <c r="B39" s="1" t="s">
        <v>21</v>
      </c>
      <c r="I39" t="s">
        <v>15</v>
      </c>
    </row>
    <row r="40" spans="2:11" ht="24.95" customHeight="1" thickBot="1" x14ac:dyDescent="0.35">
      <c r="B40" s="6"/>
      <c r="K40" s="10" t="s">
        <v>25</v>
      </c>
    </row>
    <row r="41" spans="2:11" ht="24.95" customHeight="1" x14ac:dyDescent="0.3">
      <c r="B41" s="2" t="s">
        <v>0</v>
      </c>
      <c r="C41" s="27" t="s">
        <v>47</v>
      </c>
      <c r="D41" s="27"/>
      <c r="E41" s="27"/>
      <c r="F41" s="27"/>
      <c r="G41" s="28"/>
      <c r="I41" s="7" t="s">
        <v>16</v>
      </c>
      <c r="J41" s="19"/>
      <c r="K41" s="20"/>
    </row>
    <row r="42" spans="2:11" ht="24.95" customHeight="1" x14ac:dyDescent="0.3">
      <c r="B42" s="3" t="s">
        <v>1</v>
      </c>
      <c r="C42" s="21">
        <v>1650000</v>
      </c>
      <c r="D42" s="22"/>
      <c r="E42" s="5" t="s">
        <v>8</v>
      </c>
      <c r="F42" s="21">
        <v>1650000</v>
      </c>
      <c r="G42" s="23"/>
      <c r="I42" s="12" t="s">
        <v>17</v>
      </c>
      <c r="J42" s="24"/>
      <c r="K42" s="25"/>
    </row>
    <row r="43" spans="2:11" ht="24.95" customHeight="1" x14ac:dyDescent="0.3">
      <c r="B43" s="3" t="s">
        <v>2</v>
      </c>
      <c r="C43" s="26">
        <f>F43/F42</f>
        <v>1</v>
      </c>
      <c r="D43" s="26"/>
      <c r="E43" s="5" t="s">
        <v>9</v>
      </c>
      <c r="F43" s="21">
        <v>1650000</v>
      </c>
      <c r="G43" s="23"/>
      <c r="I43" s="12" t="s">
        <v>18</v>
      </c>
      <c r="J43" s="24"/>
      <c r="K43" s="25"/>
    </row>
    <row r="44" spans="2:11" ht="24.95" customHeight="1" x14ac:dyDescent="0.3">
      <c r="B44" s="3" t="s">
        <v>3</v>
      </c>
      <c r="C44" s="30">
        <v>45715</v>
      </c>
      <c r="D44" s="22"/>
      <c r="E44" s="5" t="s">
        <v>23</v>
      </c>
      <c r="F44" s="21" t="s">
        <v>46</v>
      </c>
      <c r="G44" s="23"/>
      <c r="I44" s="12" t="s">
        <v>19</v>
      </c>
      <c r="J44" s="21"/>
      <c r="K44" s="23"/>
    </row>
    <row r="45" spans="2:11" ht="24.95" customHeight="1" thickBot="1" x14ac:dyDescent="0.35">
      <c r="B45" s="3" t="s">
        <v>4</v>
      </c>
      <c r="C45" s="29" t="s">
        <v>14</v>
      </c>
      <c r="D45" s="29"/>
      <c r="E45" s="5" t="s">
        <v>24</v>
      </c>
      <c r="F45" s="21" t="s">
        <v>34</v>
      </c>
      <c r="G45" s="23"/>
      <c r="I45" s="8" t="s">
        <v>20</v>
      </c>
      <c r="J45" s="40">
        <f>F42</f>
        <v>1650000</v>
      </c>
      <c r="K45" s="41"/>
    </row>
    <row r="46" spans="2:11" ht="24.95" customHeight="1" x14ac:dyDescent="0.3">
      <c r="B46" s="3" t="s">
        <v>5</v>
      </c>
      <c r="C46" s="29"/>
      <c r="D46" s="29"/>
      <c r="E46" s="5" t="s">
        <v>10</v>
      </c>
      <c r="F46" s="21" t="s">
        <v>48</v>
      </c>
      <c r="G46" s="23"/>
    </row>
    <row r="47" spans="2:11" ht="24.95" customHeight="1" x14ac:dyDescent="0.3">
      <c r="B47" s="33" t="s">
        <v>6</v>
      </c>
      <c r="C47" s="5" t="s">
        <v>11</v>
      </c>
      <c r="D47" s="5" t="s">
        <v>12</v>
      </c>
      <c r="E47" s="34" t="s">
        <v>13</v>
      </c>
      <c r="F47" s="35"/>
      <c r="G47" s="36"/>
    </row>
    <row r="48" spans="2:11" ht="24.95" customHeight="1" x14ac:dyDescent="0.3">
      <c r="B48" s="33"/>
      <c r="C48" s="17" t="s">
        <v>49</v>
      </c>
      <c r="D48" s="18" t="s">
        <v>50</v>
      </c>
      <c r="E48" s="37" t="s">
        <v>51</v>
      </c>
      <c r="F48" s="38"/>
      <c r="G48" s="39"/>
    </row>
    <row r="49" spans="2:7" ht="24.95" customHeight="1" thickBot="1" x14ac:dyDescent="0.35">
      <c r="B49" s="4" t="s">
        <v>7</v>
      </c>
      <c r="C49" s="31" t="s">
        <v>22</v>
      </c>
      <c r="D49" s="31"/>
      <c r="E49" s="31"/>
      <c r="F49" s="31"/>
      <c r="G49" s="32"/>
    </row>
    <row r="50" spans="2:7" ht="24.95" customHeight="1" x14ac:dyDescent="0.3">
      <c r="B50" s="14"/>
      <c r="C50" s="13"/>
      <c r="D50" s="13"/>
      <c r="E50" s="13"/>
      <c r="F50" s="13"/>
      <c r="G50" s="13"/>
    </row>
    <row r="51" spans="2:7" ht="24.95" customHeight="1" x14ac:dyDescent="0.3"/>
    <row r="52" spans="2:7" ht="24.95" customHeight="1" x14ac:dyDescent="0.3"/>
    <row r="53" spans="2:7" ht="24.95" customHeight="1" x14ac:dyDescent="0.3"/>
    <row r="54" spans="2:7" ht="24.95" customHeight="1" x14ac:dyDescent="0.3"/>
    <row r="55" spans="2:7" ht="24.95" customHeight="1" x14ac:dyDescent="0.3"/>
    <row r="56" spans="2:7" ht="24.95" customHeight="1" x14ac:dyDescent="0.3"/>
    <row r="57" spans="2:7" ht="24.95" customHeight="1" x14ac:dyDescent="0.3"/>
    <row r="58" spans="2:7" ht="24.95" customHeight="1" x14ac:dyDescent="0.3"/>
    <row r="59" spans="2:7" ht="24.95" customHeight="1" x14ac:dyDescent="0.3"/>
    <row r="60" spans="2:7" ht="24.95" customHeight="1" x14ac:dyDescent="0.3"/>
    <row r="61" spans="2:7" ht="24.95" customHeight="1" x14ac:dyDescent="0.3"/>
    <row r="62" spans="2:7" ht="24.95" customHeight="1" x14ac:dyDescent="0.3"/>
    <row r="63" spans="2:7" ht="24.95" customHeight="1" x14ac:dyDescent="0.3"/>
    <row r="64" spans="2:7" ht="24.95" customHeight="1" x14ac:dyDescent="0.3"/>
    <row r="65" ht="24.95" customHeight="1" x14ac:dyDescent="0.3"/>
    <row r="66" ht="24.95" customHeight="1" x14ac:dyDescent="0.3"/>
    <row r="67" ht="24.95" customHeight="1" x14ac:dyDescent="0.3"/>
    <row r="68" ht="24.95" customHeight="1" x14ac:dyDescent="0.3"/>
  </sheetData>
  <mergeCells count="80">
    <mergeCell ref="C46:D46"/>
    <mergeCell ref="F46:G46"/>
    <mergeCell ref="B47:B48"/>
    <mergeCell ref="E48:G48"/>
    <mergeCell ref="C49:G49"/>
    <mergeCell ref="E47:G47"/>
    <mergeCell ref="B23:B24"/>
    <mergeCell ref="E23:G23"/>
    <mergeCell ref="E24:G24"/>
    <mergeCell ref="C25:G25"/>
    <mergeCell ref="C41:G41"/>
    <mergeCell ref="C37:G37"/>
    <mergeCell ref="C19:D19"/>
    <mergeCell ref="F19:G19"/>
    <mergeCell ref="J19:K19"/>
    <mergeCell ref="C20:D20"/>
    <mergeCell ref="F20:G20"/>
    <mergeCell ref="J20:K20"/>
    <mergeCell ref="C29:G29"/>
    <mergeCell ref="C21:D21"/>
    <mergeCell ref="F21:G21"/>
    <mergeCell ref="J21:K21"/>
    <mergeCell ref="C22:D22"/>
    <mergeCell ref="F22:G22"/>
    <mergeCell ref="F30:G30"/>
    <mergeCell ref="J30:K30"/>
    <mergeCell ref="C31:D31"/>
    <mergeCell ref="F31:G31"/>
    <mergeCell ref="J31:K31"/>
    <mergeCell ref="B35:B36"/>
    <mergeCell ref="E35:G35"/>
    <mergeCell ref="E36:G36"/>
    <mergeCell ref="C32:D32"/>
    <mergeCell ref="F32:G32"/>
    <mergeCell ref="C33:D33"/>
    <mergeCell ref="F33:G33"/>
    <mergeCell ref="C8:D8"/>
    <mergeCell ref="F8:G8"/>
    <mergeCell ref="J8:K8"/>
    <mergeCell ref="C9:D9"/>
    <mergeCell ref="F9:G9"/>
    <mergeCell ref="J9:K9"/>
    <mergeCell ref="C10:D10"/>
    <mergeCell ref="F10:G10"/>
    <mergeCell ref="B11:B12"/>
    <mergeCell ref="E11:G11"/>
    <mergeCell ref="E12:G12"/>
    <mergeCell ref="J41:K41"/>
    <mergeCell ref="C42:D42"/>
    <mergeCell ref="F42:G42"/>
    <mergeCell ref="J42:K42"/>
    <mergeCell ref="C13:G13"/>
    <mergeCell ref="C17:G17"/>
    <mergeCell ref="J17:K17"/>
    <mergeCell ref="C18:D18"/>
    <mergeCell ref="F18:G18"/>
    <mergeCell ref="J18:K18"/>
    <mergeCell ref="C34:D34"/>
    <mergeCell ref="F34:G34"/>
    <mergeCell ref="J32:K32"/>
    <mergeCell ref="J33:K33"/>
    <mergeCell ref="J29:K29"/>
    <mergeCell ref="C30:D30"/>
    <mergeCell ref="C45:D45"/>
    <mergeCell ref="F45:G45"/>
    <mergeCell ref="C43:D43"/>
    <mergeCell ref="F43:G43"/>
    <mergeCell ref="J43:K43"/>
    <mergeCell ref="C44:D44"/>
    <mergeCell ref="F44:G44"/>
    <mergeCell ref="J44:K44"/>
    <mergeCell ref="J45:K45"/>
    <mergeCell ref="J5:K5"/>
    <mergeCell ref="C6:D6"/>
    <mergeCell ref="F6:G6"/>
    <mergeCell ref="J6:K6"/>
    <mergeCell ref="C7:D7"/>
    <mergeCell ref="F7:G7"/>
    <mergeCell ref="J7:K7"/>
    <mergeCell ref="C5:G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2025-03-10T05:06:37Z</dcterms:modified>
</cp:coreProperties>
</file>