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업무폴더\1-2.계약(개발사업)\18.계약공시\2024년\"/>
    </mc:Choice>
  </mc:AlternateContent>
  <bookViews>
    <workbookView xWindow="0" yWindow="0" windowWidth="28800" windowHeight="11955"/>
  </bookViews>
  <sheets>
    <sheet name="개발사업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2" l="1"/>
  <c r="C18" i="2" l="1"/>
  <c r="C30" i="2" l="1"/>
  <c r="C6" i="2" l="1"/>
</calcChain>
</file>

<file path=xl/sharedStrings.xml><?xml version="1.0" encoding="utf-8"?>
<sst xmlns="http://schemas.openxmlformats.org/spreadsheetml/2006/main" count="135" uniqueCount="54">
  <si>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</si>
  <si>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</si>
  <si>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</si>
  <si>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</si>
  <si>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</si>
  <si>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</si>
  <si>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</si>
  <si>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</si>
  <si>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</si>
  <si>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</si>
  <si>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</si>
  <si>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</si>
  <si>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</si>
  <si>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</si>
  <si>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수의계약(1인수의)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</si>
  <si>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</si>
  <si>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</si>
  <si>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</si>
  <si>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</si>
  <si>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</si>
  <si>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</si>
  <si>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</si>
  <si>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지방자치단체를 당사자로 하는 계약에 관한 법률 시행령 제25조(수의계약을 할 수 있는 경우)</t>
    <phoneticPr fontId="1" type="noConversion"/>
  </si>
  <si>
    <t>착수일자</t>
  </si>
  <si>
    <t>준공일자</t>
  </si>
  <si>
    <t>이호서</t>
    <phoneticPr fontId="1" type="noConversion"/>
  </si>
  <si>
    <t>(단위:원)</t>
    <phoneticPr fontId="1" type="noConversion"/>
  </si>
  <si>
    <t>안용철</t>
    <phoneticPr fontId="1" type="noConversion"/>
  </si>
  <si>
    <t>준공일자</t>
    <phoneticPr fontId="1" type="noConversion"/>
  </si>
  <si>
    <t>2024.02.06</t>
    <phoneticPr fontId="1" type="noConversion"/>
  </si>
  <si>
    <t>2025.02.07</t>
    <phoneticPr fontId="1" type="noConversion"/>
  </si>
  <si>
    <t>양다혜</t>
    <phoneticPr fontId="1" type="noConversion"/>
  </si>
  <si>
    <t>중앙OA퍼니처</t>
    <phoneticPr fontId="1" type="noConversion"/>
  </si>
  <si>
    <t>심은미</t>
    <phoneticPr fontId="1" type="noConversion"/>
  </si>
  <si>
    <t>2024.02.07</t>
    <phoneticPr fontId="1" type="noConversion"/>
  </si>
  <si>
    <t>2024.12.31</t>
    <phoneticPr fontId="1" type="noConversion"/>
  </si>
  <si>
    <t>경기도 안양시 동안구 엘에스로 92, 안양국제유통단지. 19동 227,228호</t>
    <phoneticPr fontId="1" type="noConversion"/>
  </si>
  <si>
    <t>개발본부 이전 사무실 임원용 사무가구 구매 계약</t>
    <phoneticPr fontId="1" type="noConversion"/>
  </si>
  <si>
    <t>개발본부 사무실 사무용 가구집기 임차 용역 계약</t>
    <phoneticPr fontId="1" type="noConversion"/>
  </si>
  <si>
    <t>보상완료 건축물(과천동 449-30 외)의 안전관리를 위한 EGI펜스 설치(임차)</t>
    <phoneticPr fontId="1" type="noConversion"/>
  </si>
  <si>
    <t>경기도 파주시 조리읍 파주로, 1581-12</t>
    <phoneticPr fontId="1" type="noConversion"/>
  </si>
  <si>
    <t>2024.02.13</t>
    <phoneticPr fontId="1" type="noConversion"/>
  </si>
  <si>
    <t>2024.02.26</t>
    <phoneticPr fontId="1" type="noConversion"/>
  </si>
  <si>
    <t>2024.03.01</t>
    <phoneticPr fontId="1" type="noConversion"/>
  </si>
  <si>
    <t>(주)용아</t>
    <phoneticPr fontId="1" type="noConversion"/>
  </si>
  <si>
    <t>문원청계마을 공영주차장 정보통신 공사</t>
    <phoneticPr fontId="1" type="noConversion"/>
  </si>
  <si>
    <t>2024.02.21</t>
    <phoneticPr fontId="1" type="noConversion"/>
  </si>
  <si>
    <t>자체조달(조달청공고)</t>
    <phoneticPr fontId="1" type="noConversion"/>
  </si>
  <si>
    <t>2024.02.21</t>
    <phoneticPr fontId="1" type="noConversion"/>
  </si>
  <si>
    <t>2025.04.28</t>
    <phoneticPr fontId="1" type="noConversion"/>
  </si>
  <si>
    <t>허강원</t>
    <phoneticPr fontId="1" type="noConversion"/>
  </si>
  <si>
    <t>오리엔트전자유한회사</t>
    <phoneticPr fontId="1" type="noConversion"/>
  </si>
  <si>
    <t>정병용</t>
    <phoneticPr fontId="1" type="noConversion"/>
  </si>
  <si>
    <t>경기도 군포시 번영로 497,503-1호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</si>
</sst>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0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3" fontId="0" fillId="3" borderId="1" xfId="0" applyNumberFormat="1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176" fontId="0" fillId="0" borderId="8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76" fontId="0" fillId="0" borderId="3" xfId="1" applyNumberFormat="1" applyFont="1" applyBorder="1" applyAlignment="1">
      <alignment vertical="center"/>
    </xf>
    <xf numFmtId="176" fontId="0" fillId="0" borderId="4" xfId="1" applyNumberFormat="1" applyFont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176" fontId="0" fillId="0" borderId="1" xfId="1" applyNumberFormat="1" applyFont="1" applyBorder="1" applyAlignment="1">
      <alignment vertical="center"/>
    </xf>
    <xf numFmtId="176" fontId="0" fillId="0" borderId="6" xfId="1" applyNumberFormat="1" applyFont="1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14" fontId="0" fillId="3" borderId="1" xfId="0" applyNumberForma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8"/>
  <sheetViews>
    <sheetView tabSelected="1" zoomScale="85" zoomScaleNormal="85" workbookViewId="0">
      <selection activeCell="B1" sqref="B1"/>
    </sheetView>
  </sheetViews>
  <sheetFormatPr defaultRowHeight="16.5" x14ac:dyDescent="0.3"/>
  <cols>
    <col min="2" max="2" width="18.75" customWidth="1"/>
    <col min="3" max="3" width="26.875" bestFit="1" customWidth="1"/>
    <col min="4" max="4" width="14.875" bestFit="1" customWidth="1"/>
    <col min="5" max="5" width="12.875" customWidth="1"/>
    <col min="6" max="6" width="11.5" bestFit="1" customWidth="1"/>
    <col min="7" max="7" width="35.5" customWidth="1"/>
    <col min="10" max="10" width="9" style="9"/>
    <col min="11" max="11" width="9" style="9" customWidth="1"/>
  </cols>
  <sheetData>
    <row r="1" spans="2:11" ht="24.95" customHeight="1" x14ac:dyDescent="0.3"/>
    <row r="2" spans="2:11" ht="24.95" customHeight="1" x14ac:dyDescent="0.3">
      <c r="B2" s="1" t="s">
        <v>21</v>
      </c>
      <c r="I2" t="s">
        <v>15</v>
      </c>
    </row>
    <row r="3" spans="2:11" ht="24.95" customHeight="1" thickBot="1" x14ac:dyDescent="0.35">
      <c r="B3" s="6"/>
      <c r="K3" s="10" t="s">
        <v>26</v>
      </c>
    </row>
    <row r="4" spans="2:11" ht="24.95" customHeight="1" x14ac:dyDescent="0.3">
      <c r="B4" s="2" t="s">
        <v>0</v>
      </c>
      <c r="C4" s="32" t="s">
        <v>37</v>
      </c>
      <c r="D4" s="32"/>
      <c r="E4" s="32"/>
      <c r="F4" s="32"/>
      <c r="G4" s="33"/>
      <c r="I4" s="7" t="s">
        <v>16</v>
      </c>
      <c r="J4" s="34"/>
      <c r="K4" s="35"/>
    </row>
    <row r="5" spans="2:11" ht="24.95" customHeight="1" x14ac:dyDescent="0.3">
      <c r="B5" s="3" t="s">
        <v>1</v>
      </c>
      <c r="C5" s="19">
        <v>2400000</v>
      </c>
      <c r="D5" s="36"/>
      <c r="E5" s="5" t="s">
        <v>8</v>
      </c>
      <c r="F5" s="19">
        <v>2400000</v>
      </c>
      <c r="G5" s="20"/>
      <c r="I5" s="11" t="s">
        <v>17</v>
      </c>
      <c r="J5" s="37"/>
      <c r="K5" s="38"/>
    </row>
    <row r="6" spans="2:11" ht="24.95" customHeight="1" x14ac:dyDescent="0.3">
      <c r="B6" s="3" t="s">
        <v>2</v>
      </c>
      <c r="C6" s="39">
        <f>F5/C5</f>
        <v>1</v>
      </c>
      <c r="D6" s="39"/>
      <c r="E6" s="5" t="s">
        <v>9</v>
      </c>
      <c r="F6" s="19">
        <v>2400000</v>
      </c>
      <c r="G6" s="20"/>
      <c r="I6" s="11" t="s">
        <v>18</v>
      </c>
      <c r="J6" s="37"/>
      <c r="K6" s="38"/>
    </row>
    <row r="7" spans="2:11" ht="24.95" customHeight="1" x14ac:dyDescent="0.3">
      <c r="B7" s="3" t="s">
        <v>3</v>
      </c>
      <c r="C7" s="40" t="s">
        <v>29</v>
      </c>
      <c r="D7" s="36"/>
      <c r="E7" s="5" t="s">
        <v>23</v>
      </c>
      <c r="F7" s="19" t="s">
        <v>34</v>
      </c>
      <c r="G7" s="20"/>
      <c r="I7" s="11" t="s">
        <v>19</v>
      </c>
      <c r="J7" s="19"/>
      <c r="K7" s="20"/>
    </row>
    <row r="8" spans="2:11" ht="24.95" customHeight="1" thickBot="1" x14ac:dyDescent="0.35">
      <c r="B8" s="3" t="s">
        <v>4</v>
      </c>
      <c r="C8" s="18" t="s">
        <v>14</v>
      </c>
      <c r="D8" s="18"/>
      <c r="E8" s="5" t="s">
        <v>24</v>
      </c>
      <c r="F8" s="19" t="s">
        <v>34</v>
      </c>
      <c r="G8" s="20"/>
      <c r="I8" s="8" t="s">
        <v>20</v>
      </c>
      <c r="J8" s="21">
        <v>2400000</v>
      </c>
      <c r="K8" s="22"/>
    </row>
    <row r="9" spans="2:11" ht="24.95" customHeight="1" x14ac:dyDescent="0.3">
      <c r="B9" s="3" t="s">
        <v>5</v>
      </c>
      <c r="C9" s="18"/>
      <c r="D9" s="18"/>
      <c r="E9" s="5" t="s">
        <v>10</v>
      </c>
      <c r="F9" s="19" t="s">
        <v>31</v>
      </c>
      <c r="G9" s="20"/>
    </row>
    <row r="10" spans="2:11" ht="24.95" customHeight="1" x14ac:dyDescent="0.3">
      <c r="B10" s="25" t="s">
        <v>6</v>
      </c>
      <c r="C10" s="5" t="s">
        <v>11</v>
      </c>
      <c r="D10" s="5" t="s">
        <v>12</v>
      </c>
      <c r="E10" s="26" t="s">
        <v>13</v>
      </c>
      <c r="F10" s="27"/>
      <c r="G10" s="28"/>
    </row>
    <row r="11" spans="2:11" ht="24.95" customHeight="1" x14ac:dyDescent="0.3">
      <c r="B11" s="25"/>
      <c r="C11" s="12" t="s">
        <v>32</v>
      </c>
      <c r="D11" s="12" t="s">
        <v>33</v>
      </c>
      <c r="E11" s="29" t="s">
        <v>40</v>
      </c>
      <c r="F11" s="30"/>
      <c r="G11" s="31"/>
    </row>
    <row r="12" spans="2:11" ht="24.95" customHeight="1" thickBot="1" x14ac:dyDescent="0.35">
      <c r="B12" s="4" t="s">
        <v>7</v>
      </c>
      <c r="C12" s="23" t="s">
        <v>22</v>
      </c>
      <c r="D12" s="23"/>
      <c r="E12" s="23"/>
      <c r="F12" s="23"/>
      <c r="G12" s="24"/>
    </row>
    <row r="13" spans="2:11" ht="24.95" customHeight="1" x14ac:dyDescent="0.3"/>
    <row r="14" spans="2:11" ht="24.95" customHeight="1" x14ac:dyDescent="0.3">
      <c r="B14" s="1" t="s">
        <v>21</v>
      </c>
      <c r="I14" t="s">
        <v>15</v>
      </c>
    </row>
    <row r="15" spans="2:11" ht="24.95" customHeight="1" thickBot="1" x14ac:dyDescent="0.35">
      <c r="B15" s="6"/>
      <c r="K15" s="10" t="s">
        <v>26</v>
      </c>
    </row>
    <row r="16" spans="2:11" ht="24.95" customHeight="1" x14ac:dyDescent="0.3">
      <c r="B16" s="2" t="s">
        <v>0</v>
      </c>
      <c r="C16" s="32" t="s">
        <v>38</v>
      </c>
      <c r="D16" s="32"/>
      <c r="E16" s="32"/>
      <c r="F16" s="32"/>
      <c r="G16" s="33"/>
      <c r="I16" s="7" t="s">
        <v>16</v>
      </c>
      <c r="J16" s="34"/>
      <c r="K16" s="35"/>
    </row>
    <row r="17" spans="2:11" ht="24.95" customHeight="1" x14ac:dyDescent="0.3">
      <c r="B17" s="3" t="s">
        <v>1</v>
      </c>
      <c r="C17" s="19">
        <v>4805900</v>
      </c>
      <c r="D17" s="36"/>
      <c r="E17" s="5" t="s">
        <v>8</v>
      </c>
      <c r="F17" s="19">
        <v>4805900</v>
      </c>
      <c r="G17" s="20"/>
      <c r="I17" s="11" t="s">
        <v>17</v>
      </c>
      <c r="J17" s="37"/>
      <c r="K17" s="38"/>
    </row>
    <row r="18" spans="2:11" ht="24.95" customHeight="1" x14ac:dyDescent="0.3">
      <c r="B18" s="3" t="s">
        <v>2</v>
      </c>
      <c r="C18" s="39">
        <f>F17/C17</f>
        <v>1</v>
      </c>
      <c r="D18" s="39"/>
      <c r="E18" s="5" t="s">
        <v>9</v>
      </c>
      <c r="F18" s="19">
        <v>4999500</v>
      </c>
      <c r="G18" s="20"/>
      <c r="I18" s="11" t="s">
        <v>18</v>
      </c>
      <c r="J18" s="37"/>
      <c r="K18" s="38"/>
    </row>
    <row r="19" spans="2:11" ht="24.95" customHeight="1" x14ac:dyDescent="0.3">
      <c r="B19" s="3" t="s">
        <v>3</v>
      </c>
      <c r="C19" s="40" t="s">
        <v>41</v>
      </c>
      <c r="D19" s="36"/>
      <c r="E19" s="5" t="s">
        <v>23</v>
      </c>
      <c r="F19" s="19" t="s">
        <v>41</v>
      </c>
      <c r="G19" s="20"/>
      <c r="I19" s="11" t="s">
        <v>19</v>
      </c>
      <c r="J19" s="19"/>
      <c r="K19" s="20"/>
    </row>
    <row r="20" spans="2:11" ht="24.95" customHeight="1" thickBot="1" x14ac:dyDescent="0.35">
      <c r="B20" s="3" t="s">
        <v>4</v>
      </c>
      <c r="C20" s="18" t="s">
        <v>14</v>
      </c>
      <c r="D20" s="18"/>
      <c r="E20" s="5" t="s">
        <v>24</v>
      </c>
      <c r="F20" s="19" t="s">
        <v>30</v>
      </c>
      <c r="G20" s="20"/>
      <c r="I20" s="8" t="s">
        <v>20</v>
      </c>
      <c r="J20" s="21">
        <v>4999500</v>
      </c>
      <c r="K20" s="22"/>
    </row>
    <row r="21" spans="2:11" ht="24.95" customHeight="1" x14ac:dyDescent="0.3">
      <c r="B21" s="3" t="s">
        <v>5</v>
      </c>
      <c r="C21" s="18"/>
      <c r="D21" s="18"/>
      <c r="E21" s="5" t="s">
        <v>10</v>
      </c>
      <c r="F21" s="19" t="s">
        <v>31</v>
      </c>
      <c r="G21" s="20"/>
    </row>
    <row r="22" spans="2:11" ht="24.95" customHeight="1" x14ac:dyDescent="0.3">
      <c r="B22" s="25" t="s">
        <v>6</v>
      </c>
      <c r="C22" s="5" t="s">
        <v>11</v>
      </c>
      <c r="D22" s="5" t="s">
        <v>12</v>
      </c>
      <c r="E22" s="26" t="s">
        <v>13</v>
      </c>
      <c r="F22" s="27"/>
      <c r="G22" s="28"/>
    </row>
    <row r="23" spans="2:11" ht="24.95" customHeight="1" x14ac:dyDescent="0.3">
      <c r="B23" s="25"/>
      <c r="C23" s="15" t="s">
        <v>32</v>
      </c>
      <c r="D23" s="15" t="s">
        <v>33</v>
      </c>
      <c r="E23" s="29" t="s">
        <v>40</v>
      </c>
      <c r="F23" s="30"/>
      <c r="G23" s="31"/>
    </row>
    <row r="24" spans="2:11" ht="24.95" customHeight="1" thickBot="1" x14ac:dyDescent="0.35">
      <c r="B24" s="4" t="s">
        <v>7</v>
      </c>
      <c r="C24" s="23" t="s">
        <v>22</v>
      </c>
      <c r="D24" s="23"/>
      <c r="E24" s="23"/>
      <c r="F24" s="23"/>
      <c r="G24" s="24"/>
    </row>
    <row r="25" spans="2:11" ht="24.95" customHeight="1" x14ac:dyDescent="0.3"/>
    <row r="26" spans="2:11" ht="24.95" customHeight="1" x14ac:dyDescent="0.3">
      <c r="B26" s="1" t="s">
        <v>21</v>
      </c>
      <c r="I26" t="s">
        <v>15</v>
      </c>
    </row>
    <row r="27" spans="2:11" ht="24.95" customHeight="1" thickBot="1" x14ac:dyDescent="0.35">
      <c r="B27" s="6"/>
      <c r="K27" s="10" t="s">
        <v>26</v>
      </c>
    </row>
    <row r="28" spans="2:11" ht="24.95" customHeight="1" x14ac:dyDescent="0.3">
      <c r="B28" s="2" t="s">
        <v>0</v>
      </c>
      <c r="C28" s="32" t="s">
        <v>39</v>
      </c>
      <c r="D28" s="32"/>
      <c r="E28" s="32"/>
      <c r="F28" s="32"/>
      <c r="G28" s="33"/>
      <c r="I28" s="7" t="s">
        <v>16</v>
      </c>
      <c r="J28" s="34"/>
      <c r="K28" s="35"/>
    </row>
    <row r="29" spans="2:11" ht="24.95" customHeight="1" x14ac:dyDescent="0.3">
      <c r="B29" s="3" t="s">
        <v>1</v>
      </c>
      <c r="C29" s="19">
        <v>1540000</v>
      </c>
      <c r="D29" s="36"/>
      <c r="E29" s="5" t="s">
        <v>8</v>
      </c>
      <c r="F29" s="19">
        <v>1320000</v>
      </c>
      <c r="G29" s="20"/>
      <c r="I29" s="13" t="s">
        <v>17</v>
      </c>
      <c r="J29" s="37"/>
      <c r="K29" s="38"/>
    </row>
    <row r="30" spans="2:11" ht="24.95" customHeight="1" x14ac:dyDescent="0.3">
      <c r="B30" s="3" t="s">
        <v>2</v>
      </c>
      <c r="C30" s="39">
        <f>F29/C29</f>
        <v>0.8571428571428571</v>
      </c>
      <c r="D30" s="39"/>
      <c r="E30" s="5" t="s">
        <v>9</v>
      </c>
      <c r="F30" s="19">
        <v>1320000</v>
      </c>
      <c r="G30" s="20"/>
      <c r="I30" s="13" t="s">
        <v>18</v>
      </c>
      <c r="J30" s="37"/>
      <c r="K30" s="38"/>
    </row>
    <row r="31" spans="2:11" ht="24.95" customHeight="1" x14ac:dyDescent="0.3">
      <c r="B31" s="3" t="s">
        <v>3</v>
      </c>
      <c r="C31" s="40" t="s">
        <v>42</v>
      </c>
      <c r="D31" s="36"/>
      <c r="E31" s="5" t="s">
        <v>23</v>
      </c>
      <c r="F31" s="19" t="s">
        <v>43</v>
      </c>
      <c r="G31" s="20"/>
      <c r="I31" s="13" t="s">
        <v>19</v>
      </c>
      <c r="J31" s="19"/>
      <c r="K31" s="20"/>
    </row>
    <row r="32" spans="2:11" ht="24.95" customHeight="1" thickBot="1" x14ac:dyDescent="0.35">
      <c r="B32" s="3" t="s">
        <v>4</v>
      </c>
      <c r="C32" s="18" t="s">
        <v>14</v>
      </c>
      <c r="D32" s="18"/>
      <c r="E32" s="5" t="s">
        <v>28</v>
      </c>
      <c r="F32" s="19" t="s">
        <v>35</v>
      </c>
      <c r="G32" s="20"/>
      <c r="I32" s="8" t="s">
        <v>20</v>
      </c>
      <c r="J32" s="21">
        <v>1320000</v>
      </c>
      <c r="K32" s="22"/>
    </row>
    <row r="33" spans="2:11" ht="24.95" customHeight="1" x14ac:dyDescent="0.3">
      <c r="B33" s="3" t="s">
        <v>5</v>
      </c>
      <c r="C33" s="18"/>
      <c r="D33" s="18"/>
      <c r="E33" s="5" t="s">
        <v>10</v>
      </c>
      <c r="F33" s="19" t="s">
        <v>25</v>
      </c>
      <c r="G33" s="20"/>
    </row>
    <row r="34" spans="2:11" ht="24.95" customHeight="1" x14ac:dyDescent="0.3">
      <c r="B34" s="25" t="s">
        <v>6</v>
      </c>
      <c r="C34" s="5" t="s">
        <v>11</v>
      </c>
      <c r="D34" s="5" t="s">
        <v>12</v>
      </c>
      <c r="E34" s="26" t="s">
        <v>13</v>
      </c>
      <c r="F34" s="27"/>
      <c r="G34" s="28"/>
    </row>
    <row r="35" spans="2:11" ht="24.95" customHeight="1" x14ac:dyDescent="0.3">
      <c r="B35" s="25"/>
      <c r="C35" s="14" t="s">
        <v>44</v>
      </c>
      <c r="D35" s="14" t="s">
        <v>27</v>
      </c>
      <c r="E35" s="29" t="s">
        <v>36</v>
      </c>
      <c r="F35" s="30"/>
      <c r="G35" s="31"/>
    </row>
    <row r="36" spans="2:11" ht="24.95" customHeight="1" thickBot="1" x14ac:dyDescent="0.35">
      <c r="B36" s="4" t="s">
        <v>7</v>
      </c>
      <c r="C36" s="23" t="s">
        <v>22</v>
      </c>
      <c r="D36" s="23"/>
      <c r="E36" s="23"/>
      <c r="F36" s="23"/>
      <c r="G36" s="24"/>
    </row>
    <row r="37" spans="2:11" ht="24.95" customHeight="1" x14ac:dyDescent="0.3"/>
    <row r="38" spans="2:11" ht="24.95" customHeight="1" x14ac:dyDescent="0.3">
      <c r="B38" s="1" t="s">
        <v>21</v>
      </c>
      <c r="I38" t="s">
        <v>15</v>
      </c>
    </row>
    <row r="39" spans="2:11" ht="24.95" customHeight="1" thickBot="1" x14ac:dyDescent="0.35">
      <c r="B39" s="6"/>
      <c r="K39" s="10" t="s">
        <v>26</v>
      </c>
    </row>
    <row r="40" spans="2:11" ht="24.95" customHeight="1" x14ac:dyDescent="0.3">
      <c r="B40" s="2" t="s">
        <v>0</v>
      </c>
      <c r="C40" s="32" t="s">
        <v>45</v>
      </c>
      <c r="D40" s="32"/>
      <c r="E40" s="32"/>
      <c r="F40" s="32"/>
      <c r="G40" s="33"/>
      <c r="I40" s="7" t="s">
        <v>16</v>
      </c>
      <c r="J40" s="34"/>
      <c r="K40" s="35"/>
    </row>
    <row r="41" spans="2:11" ht="24.95" customHeight="1" x14ac:dyDescent="0.3">
      <c r="B41" s="3" t="s">
        <v>1</v>
      </c>
      <c r="C41" s="19">
        <v>272766800</v>
      </c>
      <c r="D41" s="36"/>
      <c r="E41" s="5" t="s">
        <v>8</v>
      </c>
      <c r="F41" s="19">
        <v>241614960</v>
      </c>
      <c r="G41" s="20"/>
      <c r="I41" s="16" t="s">
        <v>17</v>
      </c>
      <c r="J41" s="37"/>
      <c r="K41" s="38"/>
    </row>
    <row r="42" spans="2:11" ht="24.95" customHeight="1" x14ac:dyDescent="0.3">
      <c r="B42" s="3" t="s">
        <v>2</v>
      </c>
      <c r="C42" s="39">
        <f>F41/C41</f>
        <v>0.88579313904771406</v>
      </c>
      <c r="D42" s="39"/>
      <c r="E42" s="5" t="s">
        <v>9</v>
      </c>
      <c r="F42" s="19">
        <v>241614960</v>
      </c>
      <c r="G42" s="20"/>
      <c r="I42" s="16" t="s">
        <v>18</v>
      </c>
      <c r="J42" s="37"/>
      <c r="K42" s="38"/>
    </row>
    <row r="43" spans="2:11" ht="24.95" customHeight="1" x14ac:dyDescent="0.3">
      <c r="B43" s="3" t="s">
        <v>3</v>
      </c>
      <c r="C43" s="40" t="s">
        <v>46</v>
      </c>
      <c r="D43" s="36"/>
      <c r="E43" s="5" t="s">
        <v>23</v>
      </c>
      <c r="F43" s="19" t="s">
        <v>48</v>
      </c>
      <c r="G43" s="20"/>
      <c r="I43" s="16" t="s">
        <v>19</v>
      </c>
      <c r="J43" s="19"/>
      <c r="K43" s="20"/>
    </row>
    <row r="44" spans="2:11" ht="24.95" customHeight="1" thickBot="1" x14ac:dyDescent="0.35">
      <c r="B44" s="3" t="s">
        <v>4</v>
      </c>
      <c r="C44" s="18" t="s">
        <v>47</v>
      </c>
      <c r="D44" s="18"/>
      <c r="E44" s="5" t="s">
        <v>28</v>
      </c>
      <c r="F44" s="19" t="s">
        <v>49</v>
      </c>
      <c r="G44" s="20"/>
      <c r="I44" s="8" t="s">
        <v>20</v>
      </c>
      <c r="J44" s="21">
        <v>241614960</v>
      </c>
      <c r="K44" s="22"/>
    </row>
    <row r="45" spans="2:11" ht="24.95" customHeight="1" x14ac:dyDescent="0.3">
      <c r="B45" s="3" t="s">
        <v>5</v>
      </c>
      <c r="C45" s="18"/>
      <c r="D45" s="18"/>
      <c r="E45" s="5" t="s">
        <v>10</v>
      </c>
      <c r="F45" s="19" t="s">
        <v>50</v>
      </c>
      <c r="G45" s="20"/>
    </row>
    <row r="46" spans="2:11" ht="24.95" customHeight="1" x14ac:dyDescent="0.3">
      <c r="B46" s="25" t="s">
        <v>6</v>
      </c>
      <c r="C46" s="5" t="s">
        <v>11</v>
      </c>
      <c r="D46" s="5" t="s">
        <v>12</v>
      </c>
      <c r="E46" s="26" t="s">
        <v>13</v>
      </c>
      <c r="F46" s="27"/>
      <c r="G46" s="28"/>
    </row>
    <row r="47" spans="2:11" ht="24.95" customHeight="1" x14ac:dyDescent="0.3">
      <c r="B47" s="25"/>
      <c r="C47" s="17" t="s">
        <v>51</v>
      </c>
      <c r="D47" s="17" t="s">
        <v>52</v>
      </c>
      <c r="E47" s="29" t="s">
        <v>53</v>
      </c>
      <c r="F47" s="30"/>
      <c r="G47" s="31"/>
    </row>
    <row r="48" spans="2:11" ht="24.95" customHeight="1" thickBot="1" x14ac:dyDescent="0.35">
      <c r="B48" s="4" t="s">
        <v>7</v>
      </c>
      <c r="C48" s="23"/>
      <c r="D48" s="23"/>
      <c r="E48" s="23"/>
      <c r="F48" s="23"/>
      <c r="G48" s="24"/>
    </row>
  </sheetData>
  <mergeCells count="80">
    <mergeCell ref="C48:G48"/>
    <mergeCell ref="C40:G40"/>
    <mergeCell ref="J40:K40"/>
    <mergeCell ref="C41:D41"/>
    <mergeCell ref="F41:G41"/>
    <mergeCell ref="J41:K41"/>
    <mergeCell ref="C42:D42"/>
    <mergeCell ref="F42:G42"/>
    <mergeCell ref="J42:K42"/>
    <mergeCell ref="C43:D43"/>
    <mergeCell ref="F43:G43"/>
    <mergeCell ref="J43:K43"/>
    <mergeCell ref="C44:D44"/>
    <mergeCell ref="F44:G44"/>
    <mergeCell ref="J44:K44"/>
    <mergeCell ref="C45:D45"/>
    <mergeCell ref="F45:G45"/>
    <mergeCell ref="B46:B47"/>
    <mergeCell ref="E46:G46"/>
    <mergeCell ref="E47:G47"/>
    <mergeCell ref="J32:K32"/>
    <mergeCell ref="C33:D33"/>
    <mergeCell ref="F33:G33"/>
    <mergeCell ref="B34:B35"/>
    <mergeCell ref="E34:G34"/>
    <mergeCell ref="E35:G35"/>
    <mergeCell ref="C36:G36"/>
    <mergeCell ref="C32:D32"/>
    <mergeCell ref="F32:G32"/>
    <mergeCell ref="J7:K7"/>
    <mergeCell ref="C30:D30"/>
    <mergeCell ref="F30:G30"/>
    <mergeCell ref="J30:K30"/>
    <mergeCell ref="C31:D31"/>
    <mergeCell ref="F31:G31"/>
    <mergeCell ref="J31:K31"/>
    <mergeCell ref="C28:G28"/>
    <mergeCell ref="J28:K28"/>
    <mergeCell ref="C29:D29"/>
    <mergeCell ref="F29:G29"/>
    <mergeCell ref="J29:K29"/>
    <mergeCell ref="J4:K4"/>
    <mergeCell ref="C5:D5"/>
    <mergeCell ref="F5:G5"/>
    <mergeCell ref="J5:K5"/>
    <mergeCell ref="C6:D6"/>
    <mergeCell ref="F6:G6"/>
    <mergeCell ref="J6:K6"/>
    <mergeCell ref="B10:B11"/>
    <mergeCell ref="E10:G10"/>
    <mergeCell ref="E11:G11"/>
    <mergeCell ref="C12:G12"/>
    <mergeCell ref="C4:G4"/>
    <mergeCell ref="C7:D7"/>
    <mergeCell ref="F7:G7"/>
    <mergeCell ref="C8:D8"/>
    <mergeCell ref="F8:G8"/>
    <mergeCell ref="J8:K8"/>
    <mergeCell ref="C9:D9"/>
    <mergeCell ref="F9:G9"/>
    <mergeCell ref="B22:B23"/>
    <mergeCell ref="E22:G22"/>
    <mergeCell ref="E23:G23"/>
    <mergeCell ref="C16:G16"/>
    <mergeCell ref="J16:K16"/>
    <mergeCell ref="C17:D17"/>
    <mergeCell ref="F17:G17"/>
    <mergeCell ref="J17:K17"/>
    <mergeCell ref="F18:G18"/>
    <mergeCell ref="J18:K18"/>
    <mergeCell ref="C18:D18"/>
    <mergeCell ref="C19:D19"/>
    <mergeCell ref="F19:G19"/>
    <mergeCell ref="J19:K19"/>
    <mergeCell ref="C20:D20"/>
    <mergeCell ref="F20:G20"/>
    <mergeCell ref="J20:K20"/>
    <mergeCell ref="C24:G24"/>
    <mergeCell ref="C21:D21"/>
    <mergeCell ref="F21:G2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개발사업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2024-03-08T01:17:41Z</dcterms:modified>
</cp:coreProperties>
</file>