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1.업무추진비\2018년\사전정보공표\"/>
    </mc:Choice>
  </mc:AlternateContent>
  <bookViews>
    <workbookView xWindow="0" yWindow="0" windowWidth="28800" windowHeight="11925"/>
  </bookViews>
  <sheets>
    <sheet name="이사장(4분기)" sheetId="7" r:id="rId1"/>
    <sheet name="본부장(4분기)" sheetId="13" r:id="rId2"/>
  </sheets>
  <definedNames>
    <definedName name="_xlnm._FilterDatabase" localSheetId="1" hidden="1">'본부장(4분기)'!$A$13:$K$27</definedName>
    <definedName name="_xlnm._FilterDatabase" localSheetId="0" hidden="1">'이사장(4분기)'!$A$13:$J$43</definedName>
  </definedNames>
  <calcPr calcId="162913"/>
</workbook>
</file>

<file path=xl/calcChain.xml><?xml version="1.0" encoding="utf-8"?>
<calcChain xmlns="http://schemas.openxmlformats.org/spreadsheetml/2006/main">
  <c r="E6" i="13" l="1"/>
  <c r="G9" i="13" s="1"/>
  <c r="C6" i="13"/>
  <c r="E6" i="7"/>
  <c r="G9" i="7" s="1"/>
  <c r="C6" i="7"/>
  <c r="G7" i="13" l="1"/>
  <c r="G8" i="13"/>
  <c r="G7" i="7"/>
  <c r="G8" i="7"/>
  <c r="G6" i="13" l="1"/>
  <c r="G6" i="7"/>
</calcChain>
</file>

<file path=xl/sharedStrings.xml><?xml version="1.0" encoding="utf-8"?>
<sst xmlns="http://schemas.openxmlformats.org/spreadsheetml/2006/main" count="166" uniqueCount="38">
  <si>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</si>
  <si>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</si>
  <si>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</si>
  <si>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</si>
  <si>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</si>
  <si>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</si>
  <si>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</si>
  <si>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</si>
  <si>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</si>
  <si>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</si>
  <si>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</si>
  <si>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</si>
  <si>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</si>
  <si>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2018년 4분기 이사장 업무추진비 집행내역</t>
    <phoneticPr fontId="3" type="noConversion"/>
  </si>
  <si>
    <t>2018년 4분기 본부장 업무추진비 집행내역</t>
    <phoneticPr fontId="3" type="noConversion"/>
  </si>
  <si>
    <t>현금</t>
    <phoneticPr fontId="9" type="noConversion"/>
  </si>
  <si>
    <t>카드</t>
    <phoneticPr fontId="9" type="noConversion"/>
  </si>
  <si>
    <t>2018-10-02</t>
  </si>
  <si>
    <t>2018-10-08</t>
  </si>
  <si>
    <t>2018-10-12</t>
  </si>
  <si>
    <t>2018-10-29</t>
  </si>
  <si>
    <t>2018-11-06</t>
  </si>
  <si>
    <t>2018-11-09</t>
  </si>
  <si>
    <t>2018-11-12</t>
  </si>
  <si>
    <t>2018-11-27</t>
  </si>
  <si>
    <t>2018-12-03</t>
  </si>
  <si>
    <t>2018-12-12</t>
  </si>
  <si>
    <t>2018-12-17</t>
  </si>
  <si>
    <t>2018-12-21</t>
  </si>
  <si>
    <t>2018-12-26</t>
  </si>
  <si>
    <t>2018-12-14</t>
  </si>
  <si>
    <t>직원/유관자 경조사비</t>
  </si>
  <si>
    <t>직원격려</t>
  </si>
  <si>
    <t>③ 직원/유관자 경조사비</t>
    <phoneticPr fontId="3" type="noConversion"/>
  </si>
  <si>
    <t>② 직원격려</t>
    <phoneticPr fontId="3" type="noConversion"/>
  </si>
  <si>
    <t>정책협의 간담회</t>
    <phoneticPr fontId="10" type="noConversion"/>
  </si>
  <si>
    <t>① 정책협의간담회</t>
    <phoneticPr fontId="3" type="noConversion"/>
  </si>
  <si>
    <t>정책협의간담회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</si>
</sst>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1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41" fontId="8" fillId="2" borderId="1" xfId="0" applyNumberFormat="1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14" fontId="7" fillId="0" borderId="1" xfId="0" applyNumberFormat="1" applyFont="1" applyFill="1" applyBorder="1" applyAlignment="1">
      <alignment horizontal="center" vertical="center" shrinkToFit="1"/>
    </xf>
    <xf numFmtId="41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17" fontId="0" fillId="0" borderId="0" xfId="0" applyNumberFormat="1">
      <alignment vertical="center"/>
    </xf>
    <xf numFmtId="0" fontId="0" fillId="0" borderId="0" xfId="0" applyFont="1" applyBorder="1" applyAlignment="1">
      <alignment vertical="center" shrinkToFit="1"/>
    </xf>
    <xf numFmtId="14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0" fontId="7" fillId="0" borderId="0" xfId="0" applyFont="1" applyFill="1" applyBorder="1" applyAlignment="1">
      <alignment vertical="center" shrinkToFit="1"/>
    </xf>
    <xf numFmtId="176" fontId="0" fillId="0" borderId="0" xfId="0" applyNumberFormat="1" applyFont="1" applyAlignment="1">
      <alignment vertical="center"/>
    </xf>
    <xf numFmtId="176" fontId="0" fillId="3" borderId="1" xfId="0" applyNumberFormat="1" applyFont="1" applyFill="1" applyBorder="1" applyAlignment="1">
      <alignment horizontal="center" vertical="center"/>
    </xf>
    <xf numFmtId="176" fontId="0" fillId="3" borderId="0" xfId="0" applyNumberFormat="1" applyFont="1" applyFill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0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workbookViewId="0">
      <selection activeCell="G15" sqref="G15"/>
    </sheetView>
  </sheetViews>
  <sheetFormatPr defaultRowHeight="16.5"/>
  <cols>
    <col min="1" max="1" width="11.875" customWidth="1"/>
    <col min="2" max="2" width="25.125" customWidth="1"/>
    <col min="3" max="6" width="15.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40" t="s">
        <v>13</v>
      </c>
      <c r="B1" s="40"/>
      <c r="C1" s="40"/>
      <c r="D1" s="40"/>
      <c r="E1" s="40"/>
      <c r="F1" s="40"/>
      <c r="G1" s="40"/>
      <c r="H1" s="40"/>
    </row>
    <row r="2" spans="1:8" s="2" customFormat="1">
      <c r="G2" s="3"/>
    </row>
    <row r="3" spans="1:8" s="2" customFormat="1" ht="26.25">
      <c r="A3" s="4" t="s">
        <v>0</v>
      </c>
      <c r="B3" s="4"/>
      <c r="G3" s="3"/>
    </row>
    <row r="4" spans="1:8" s="2" customFormat="1">
      <c r="G4" s="41" t="s">
        <v>10</v>
      </c>
      <c r="H4" s="41"/>
    </row>
    <row r="5" spans="1:8" s="2" customFormat="1" ht="30" customHeight="1">
      <c r="A5" s="34" t="s">
        <v>1</v>
      </c>
      <c r="B5" s="35"/>
      <c r="C5" s="34" t="s">
        <v>2</v>
      </c>
      <c r="D5" s="35"/>
      <c r="E5" s="34" t="s">
        <v>3</v>
      </c>
      <c r="F5" s="35"/>
      <c r="G5" s="34" t="s">
        <v>4</v>
      </c>
      <c r="H5" s="35"/>
    </row>
    <row r="6" spans="1:8" s="2" customFormat="1" ht="30" customHeight="1">
      <c r="A6" s="44" t="s">
        <v>5</v>
      </c>
      <c r="B6" s="45"/>
      <c r="C6" s="44">
        <f>SUM(C7:D9)</f>
        <v>30</v>
      </c>
      <c r="D6" s="45"/>
      <c r="E6" s="46">
        <f>SUM(E7:F9)</f>
        <v>1545700</v>
      </c>
      <c r="F6" s="47"/>
      <c r="G6" s="42">
        <f>SUM(G7:H9)</f>
        <v>1</v>
      </c>
      <c r="H6" s="43"/>
    </row>
    <row r="7" spans="1:8" s="2" customFormat="1" ht="30" customHeight="1">
      <c r="A7" s="36" t="s">
        <v>36</v>
      </c>
      <c r="B7" s="37"/>
      <c r="C7" s="34">
        <v>3</v>
      </c>
      <c r="D7" s="35"/>
      <c r="E7" s="32">
        <v>197000</v>
      </c>
      <c r="F7" s="33"/>
      <c r="G7" s="30">
        <f>E7/$E$6</f>
        <v>0.12745034612149836</v>
      </c>
      <c r="H7" s="31"/>
    </row>
    <row r="8" spans="1:8" s="2" customFormat="1" ht="30" customHeight="1">
      <c r="A8" s="48" t="s">
        <v>34</v>
      </c>
      <c r="B8" s="49"/>
      <c r="C8" s="34">
        <v>17</v>
      </c>
      <c r="D8" s="35"/>
      <c r="E8" s="32">
        <v>848700</v>
      </c>
      <c r="F8" s="33"/>
      <c r="G8" s="30">
        <f>E8/$E$6</f>
        <v>0.54907161803713533</v>
      </c>
      <c r="H8" s="31"/>
    </row>
    <row r="9" spans="1:8" s="2" customFormat="1" ht="30" customHeight="1">
      <c r="A9" s="36" t="s">
        <v>33</v>
      </c>
      <c r="B9" s="37"/>
      <c r="C9" s="34">
        <v>10</v>
      </c>
      <c r="D9" s="35"/>
      <c r="E9" s="32">
        <v>500000</v>
      </c>
      <c r="F9" s="33"/>
      <c r="G9" s="30">
        <f>E9/$E$6</f>
        <v>0.32347803584136636</v>
      </c>
      <c r="H9" s="31"/>
    </row>
    <row r="10" spans="1:8" s="2" customFormat="1">
      <c r="A10" s="5"/>
      <c r="B10" s="5"/>
      <c r="C10" s="5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G11" s="3"/>
    </row>
    <row r="12" spans="1:8" s="2" customFormat="1">
      <c r="D12" s="25" t="s">
        <v>12</v>
      </c>
    </row>
    <row r="13" spans="1:8" s="10" customFormat="1" ht="31.5" customHeight="1">
      <c r="A13" s="7" t="s">
        <v>7</v>
      </c>
      <c r="B13" s="8" t="s">
        <v>8</v>
      </c>
      <c r="C13" s="9" t="s">
        <v>9</v>
      </c>
      <c r="D13" s="8" t="s">
        <v>11</v>
      </c>
    </row>
    <row r="14" spans="1:8" s="10" customFormat="1" ht="30" customHeight="1">
      <c r="A14" s="12" t="s">
        <v>17</v>
      </c>
      <c r="B14" s="28" t="s">
        <v>31</v>
      </c>
      <c r="C14" s="13">
        <v>50000</v>
      </c>
      <c r="D14" s="21" t="s">
        <v>15</v>
      </c>
      <c r="F14" s="11"/>
    </row>
    <row r="15" spans="1:8" s="10" customFormat="1" ht="30" customHeight="1">
      <c r="A15" s="12" t="s">
        <v>18</v>
      </c>
      <c r="B15" s="28" t="s">
        <v>31</v>
      </c>
      <c r="C15" s="13">
        <v>50000</v>
      </c>
      <c r="D15" s="21" t="s">
        <v>15</v>
      </c>
      <c r="F15" s="11"/>
    </row>
    <row r="16" spans="1:8" s="10" customFormat="1" ht="30" customHeight="1">
      <c r="A16" s="12" t="s">
        <v>18</v>
      </c>
      <c r="B16" s="28" t="s">
        <v>31</v>
      </c>
      <c r="C16" s="13">
        <v>50000</v>
      </c>
      <c r="D16" s="21" t="s">
        <v>15</v>
      </c>
      <c r="F16" s="11"/>
    </row>
    <row r="17" spans="1:6" s="10" customFormat="1" ht="29.25" customHeight="1">
      <c r="A17" s="12" t="s">
        <v>19</v>
      </c>
      <c r="B17" s="29" t="s">
        <v>35</v>
      </c>
      <c r="C17" s="13">
        <v>98000</v>
      </c>
      <c r="D17" s="21" t="s">
        <v>16</v>
      </c>
      <c r="F17" s="11"/>
    </row>
    <row r="18" spans="1:6" s="10" customFormat="1" ht="29.25" customHeight="1">
      <c r="A18" s="12" t="s">
        <v>19</v>
      </c>
      <c r="B18" s="28" t="s">
        <v>32</v>
      </c>
      <c r="C18" s="13">
        <v>60000</v>
      </c>
      <c r="D18" s="21" t="s">
        <v>16</v>
      </c>
      <c r="F18" s="11"/>
    </row>
    <row r="19" spans="1:6" s="10" customFormat="1" ht="30" customHeight="1">
      <c r="A19" s="12" t="s">
        <v>19</v>
      </c>
      <c r="B19" s="28" t="s">
        <v>31</v>
      </c>
      <c r="C19" s="13">
        <v>50000</v>
      </c>
      <c r="D19" s="21" t="s">
        <v>15</v>
      </c>
      <c r="F19" s="11"/>
    </row>
    <row r="20" spans="1:6" s="10" customFormat="1" ht="30" customHeight="1">
      <c r="A20" s="12" t="s">
        <v>20</v>
      </c>
      <c r="B20" s="28" t="s">
        <v>32</v>
      </c>
      <c r="C20" s="13">
        <v>45600</v>
      </c>
      <c r="D20" s="21" t="s">
        <v>16</v>
      </c>
      <c r="F20" s="11"/>
    </row>
    <row r="21" spans="1:6" s="10" customFormat="1" ht="30" customHeight="1">
      <c r="A21" s="12" t="s">
        <v>20</v>
      </c>
      <c r="B21" s="28" t="s">
        <v>32</v>
      </c>
      <c r="C21" s="13">
        <v>45600</v>
      </c>
      <c r="D21" s="21" t="s">
        <v>16</v>
      </c>
      <c r="F21" s="11"/>
    </row>
    <row r="22" spans="1:6" s="10" customFormat="1" ht="30" customHeight="1">
      <c r="A22" s="12" t="s">
        <v>20</v>
      </c>
      <c r="B22" s="28" t="s">
        <v>32</v>
      </c>
      <c r="C22" s="13">
        <v>95000</v>
      </c>
      <c r="D22" s="21" t="s">
        <v>16</v>
      </c>
      <c r="F22" s="11"/>
    </row>
    <row r="23" spans="1:6" s="10" customFormat="1" ht="29.25" customHeight="1">
      <c r="A23" s="12" t="s">
        <v>20</v>
      </c>
      <c r="B23" s="28" t="s">
        <v>32</v>
      </c>
      <c r="C23" s="13">
        <v>45000</v>
      </c>
      <c r="D23" s="21" t="s">
        <v>16</v>
      </c>
      <c r="F23" s="11"/>
    </row>
    <row r="24" spans="1:6" s="10" customFormat="1" ht="29.25" customHeight="1">
      <c r="A24" s="12" t="s">
        <v>21</v>
      </c>
      <c r="B24" s="28" t="s">
        <v>31</v>
      </c>
      <c r="C24" s="13">
        <v>50000</v>
      </c>
      <c r="D24" s="21" t="s">
        <v>15</v>
      </c>
      <c r="F24" s="11"/>
    </row>
    <row r="25" spans="1:6" s="10" customFormat="1" ht="29.25" customHeight="1">
      <c r="A25" s="20" t="s">
        <v>21</v>
      </c>
      <c r="B25" s="28" t="s">
        <v>31</v>
      </c>
      <c r="C25" s="13">
        <v>50000</v>
      </c>
      <c r="D25" s="21" t="s">
        <v>15</v>
      </c>
      <c r="F25" s="11"/>
    </row>
    <row r="26" spans="1:6" s="10" customFormat="1" ht="29.25" customHeight="1">
      <c r="A26" s="20" t="s">
        <v>22</v>
      </c>
      <c r="B26" s="28" t="s">
        <v>31</v>
      </c>
      <c r="C26" s="13">
        <v>50000</v>
      </c>
      <c r="D26" s="21" t="s">
        <v>15</v>
      </c>
      <c r="F26" s="11"/>
    </row>
    <row r="27" spans="1:6" s="10" customFormat="1" ht="30" customHeight="1">
      <c r="A27" s="12" t="s">
        <v>22</v>
      </c>
      <c r="B27" s="28" t="s">
        <v>31</v>
      </c>
      <c r="C27" s="13">
        <v>50000</v>
      </c>
      <c r="D27" s="21" t="s">
        <v>15</v>
      </c>
      <c r="F27" s="11"/>
    </row>
    <row r="28" spans="1:6" s="10" customFormat="1" ht="30" customHeight="1">
      <c r="A28" s="12" t="s">
        <v>23</v>
      </c>
      <c r="B28" s="29" t="s">
        <v>35</v>
      </c>
      <c r="C28" s="13">
        <v>48000</v>
      </c>
      <c r="D28" s="21" t="s">
        <v>16</v>
      </c>
      <c r="F28" s="11"/>
    </row>
    <row r="29" spans="1:6" s="10" customFormat="1" ht="30" customHeight="1">
      <c r="A29" s="12" t="s">
        <v>23</v>
      </c>
      <c r="B29" s="28" t="s">
        <v>32</v>
      </c>
      <c r="C29" s="13">
        <v>46000</v>
      </c>
      <c r="D29" s="21" t="s">
        <v>16</v>
      </c>
      <c r="F29" s="11"/>
    </row>
    <row r="30" spans="1:6" s="10" customFormat="1" ht="30" customHeight="1">
      <c r="A30" s="20" t="s">
        <v>23</v>
      </c>
      <c r="B30" s="28" t="s">
        <v>32</v>
      </c>
      <c r="C30" s="13">
        <v>56000</v>
      </c>
      <c r="D30" s="21" t="s">
        <v>16</v>
      </c>
      <c r="F30" s="11"/>
    </row>
    <row r="31" spans="1:6" s="10" customFormat="1" ht="30" customHeight="1">
      <c r="A31" s="12" t="s">
        <v>24</v>
      </c>
      <c r="B31" s="28" t="s">
        <v>32</v>
      </c>
      <c r="C31" s="13">
        <v>51000</v>
      </c>
      <c r="D31" s="21" t="s">
        <v>16</v>
      </c>
      <c r="F31" s="11"/>
    </row>
    <row r="32" spans="1:6" s="10" customFormat="1" ht="30" customHeight="1">
      <c r="A32" s="12" t="s">
        <v>24</v>
      </c>
      <c r="B32" s="28" t="s">
        <v>32</v>
      </c>
      <c r="C32" s="13">
        <v>44000</v>
      </c>
      <c r="D32" s="21" t="s">
        <v>16</v>
      </c>
      <c r="F32" s="11"/>
    </row>
    <row r="33" spans="1:10" s="10" customFormat="1" ht="30" customHeight="1">
      <c r="A33" s="20" t="s">
        <v>24</v>
      </c>
      <c r="B33" s="28" t="s">
        <v>32</v>
      </c>
      <c r="C33" s="13">
        <v>26000</v>
      </c>
      <c r="D33" s="21" t="s">
        <v>16</v>
      </c>
      <c r="F33" s="11"/>
    </row>
    <row r="34" spans="1:10" s="10" customFormat="1" ht="30" customHeight="1">
      <c r="A34" s="20" t="s">
        <v>24</v>
      </c>
      <c r="B34" s="28" t="s">
        <v>32</v>
      </c>
      <c r="C34" s="13">
        <v>48000</v>
      </c>
      <c r="D34" s="21" t="s">
        <v>16</v>
      </c>
      <c r="F34" s="11"/>
    </row>
    <row r="35" spans="1:10" s="10" customFormat="1" ht="30" customHeight="1">
      <c r="A35" s="20" t="s">
        <v>25</v>
      </c>
      <c r="B35" s="28" t="s">
        <v>31</v>
      </c>
      <c r="C35" s="13">
        <v>50000</v>
      </c>
      <c r="D35" s="21" t="s">
        <v>15</v>
      </c>
      <c r="F35" s="11"/>
    </row>
    <row r="36" spans="1:10" s="10" customFormat="1" ht="30" customHeight="1">
      <c r="A36" s="20" t="s">
        <v>26</v>
      </c>
      <c r="B36" s="28" t="s">
        <v>32</v>
      </c>
      <c r="C36" s="13">
        <v>52000</v>
      </c>
      <c r="D36" s="21" t="s">
        <v>16</v>
      </c>
      <c r="F36" s="11"/>
    </row>
    <row r="37" spans="1:10" s="10" customFormat="1" ht="30" customHeight="1">
      <c r="A37" s="20" t="s">
        <v>27</v>
      </c>
      <c r="B37" s="28" t="s">
        <v>31</v>
      </c>
      <c r="C37" s="13">
        <v>50000</v>
      </c>
      <c r="D37" s="21" t="s">
        <v>15</v>
      </c>
      <c r="F37" s="11"/>
    </row>
    <row r="38" spans="1:10" s="10" customFormat="1" ht="30" customHeight="1">
      <c r="A38" s="20" t="s">
        <v>28</v>
      </c>
      <c r="B38" s="28" t="s">
        <v>32</v>
      </c>
      <c r="C38" s="13">
        <v>36000</v>
      </c>
      <c r="D38" s="21" t="s">
        <v>16</v>
      </c>
      <c r="F38" s="11"/>
    </row>
    <row r="39" spans="1:10" s="10" customFormat="1" ht="30" customHeight="1">
      <c r="A39" s="12" t="s">
        <v>29</v>
      </c>
      <c r="B39" s="28" t="s">
        <v>32</v>
      </c>
      <c r="C39" s="13">
        <v>33500</v>
      </c>
      <c r="D39" s="21" t="s">
        <v>16</v>
      </c>
      <c r="F39" s="11"/>
    </row>
    <row r="40" spans="1:10" s="10" customFormat="1" ht="30" customHeight="1">
      <c r="A40" s="12" t="s">
        <v>29</v>
      </c>
      <c r="B40" s="28" t="s">
        <v>32</v>
      </c>
      <c r="C40" s="13">
        <v>42000</v>
      </c>
      <c r="D40" s="21" t="s">
        <v>16</v>
      </c>
      <c r="F40" s="11"/>
    </row>
    <row r="41" spans="1:10" s="10" customFormat="1" ht="30" customHeight="1">
      <c r="A41" s="12" t="s">
        <v>29</v>
      </c>
      <c r="B41" s="28" t="s">
        <v>32</v>
      </c>
      <c r="C41" s="13">
        <v>73000</v>
      </c>
      <c r="D41" s="21" t="s">
        <v>16</v>
      </c>
      <c r="E41" s="26"/>
      <c r="F41" s="22"/>
      <c r="G41" s="16"/>
      <c r="H41" s="22"/>
      <c r="I41" s="19"/>
      <c r="J41" s="11"/>
    </row>
    <row r="42" spans="1:10" s="10" customFormat="1" ht="30" customHeight="1">
      <c r="A42" s="12" t="s">
        <v>29</v>
      </c>
      <c r="B42" s="29" t="s">
        <v>35</v>
      </c>
      <c r="C42" s="13">
        <v>51000</v>
      </c>
      <c r="D42" s="21" t="s">
        <v>16</v>
      </c>
      <c r="E42" s="26"/>
      <c r="F42" s="22"/>
      <c r="G42" s="16"/>
      <c r="H42" s="22"/>
      <c r="I42" s="19"/>
      <c r="J42" s="11"/>
    </row>
    <row r="43" spans="1:10" s="10" customFormat="1" ht="30" customHeight="1">
      <c r="A43" s="12" t="s">
        <v>29</v>
      </c>
      <c r="B43" s="28" t="s">
        <v>32</v>
      </c>
      <c r="C43" s="13">
        <v>50000</v>
      </c>
      <c r="D43" s="21" t="s">
        <v>16</v>
      </c>
      <c r="E43" s="26"/>
      <c r="F43" s="22"/>
      <c r="G43" s="16"/>
      <c r="H43" s="22"/>
      <c r="J43" s="11"/>
    </row>
    <row r="44" spans="1:10" s="10" customFormat="1" ht="30" customHeight="1">
      <c r="A44" s="15"/>
      <c r="B44" s="22"/>
      <c r="C44" s="22"/>
      <c r="D44" s="39"/>
      <c r="E44" s="39"/>
      <c r="F44" s="22"/>
      <c r="G44" s="16"/>
      <c r="H44" s="22"/>
      <c r="J44" s="11"/>
    </row>
    <row r="45" spans="1:10">
      <c r="A45" s="17"/>
      <c r="C45" s="22"/>
      <c r="D45" s="38"/>
      <c r="E45" s="38"/>
      <c r="G45" s="16"/>
      <c r="H45" s="22"/>
    </row>
    <row r="46" spans="1:10">
      <c r="A46" s="17"/>
      <c r="B46" s="22"/>
      <c r="C46" s="22"/>
      <c r="D46" s="38"/>
      <c r="E46" s="38"/>
      <c r="G46" s="16"/>
      <c r="H46" s="22"/>
    </row>
    <row r="47" spans="1:10">
      <c r="A47" s="17"/>
      <c r="C47" s="22"/>
      <c r="D47" s="38"/>
      <c r="E47" s="38"/>
      <c r="G47" s="16"/>
      <c r="H47" s="22"/>
    </row>
    <row r="48" spans="1:10">
      <c r="A48" s="17"/>
      <c r="C48" s="22"/>
      <c r="D48" s="38"/>
      <c r="E48" s="38"/>
      <c r="G48" s="16"/>
      <c r="H48" s="22"/>
    </row>
    <row r="49" spans="1:8">
      <c r="A49" s="17"/>
      <c r="C49" s="22"/>
      <c r="D49" s="38"/>
      <c r="E49" s="38"/>
      <c r="G49" s="16"/>
      <c r="H49" s="22"/>
    </row>
    <row r="50" spans="1:8">
      <c r="A50" s="17"/>
      <c r="C50" s="22"/>
      <c r="D50" s="38"/>
      <c r="E50" s="38"/>
      <c r="G50" s="16"/>
      <c r="H50" s="22"/>
    </row>
    <row r="51" spans="1:8">
      <c r="A51" s="18"/>
      <c r="C51" s="22"/>
      <c r="D51" s="38"/>
      <c r="E51" s="38"/>
      <c r="G51" s="16"/>
      <c r="H51" s="22"/>
    </row>
    <row r="52" spans="1:8">
      <c r="C52" s="22"/>
      <c r="D52" s="38"/>
      <c r="E52" s="38"/>
      <c r="H52" s="22"/>
    </row>
    <row r="53" spans="1:8">
      <c r="A53" s="17"/>
      <c r="C53" s="22"/>
      <c r="D53" s="38"/>
      <c r="E53" s="38"/>
      <c r="G53" s="16"/>
      <c r="H53" s="22"/>
    </row>
    <row r="54" spans="1:8">
      <c r="A54" s="17"/>
      <c r="C54" s="22"/>
      <c r="D54" s="38"/>
      <c r="E54" s="38"/>
      <c r="G54" s="16"/>
      <c r="H54" s="22"/>
    </row>
    <row r="55" spans="1:8">
      <c r="D55" s="38"/>
      <c r="E55" s="38"/>
    </row>
    <row r="56" spans="1:8">
      <c r="D56" s="38"/>
      <c r="E56" s="38"/>
    </row>
  </sheetData>
  <mergeCells count="35">
    <mergeCell ref="D53:E53"/>
    <mergeCell ref="D54:E54"/>
    <mergeCell ref="D55:E55"/>
    <mergeCell ref="D56:E56"/>
    <mergeCell ref="D47:E47"/>
    <mergeCell ref="D48:E48"/>
    <mergeCell ref="D49:E49"/>
    <mergeCell ref="D50:E50"/>
    <mergeCell ref="D51:E51"/>
    <mergeCell ref="D52:E52"/>
    <mergeCell ref="D44:E44"/>
    <mergeCell ref="D45:E45"/>
    <mergeCell ref="D46:E46"/>
    <mergeCell ref="A8:B8"/>
    <mergeCell ref="C8:D8"/>
    <mergeCell ref="E8:F8"/>
    <mergeCell ref="G8:H8"/>
    <mergeCell ref="A9:B9"/>
    <mergeCell ref="C9:D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E19" sqref="E19"/>
    </sheetView>
  </sheetViews>
  <sheetFormatPr defaultRowHeight="16.5"/>
  <cols>
    <col min="1" max="1" width="11.875" customWidth="1"/>
    <col min="2" max="2" width="25.125" customWidth="1"/>
    <col min="3" max="6" width="15.5" customWidth="1"/>
    <col min="7" max="7" width="10.5" customWidth="1"/>
    <col min="8" max="8" width="9.625" customWidth="1"/>
    <col min="10" max="10" width="9.375" bestFit="1" customWidth="1"/>
  </cols>
  <sheetData>
    <row r="1" spans="1:11" s="1" customFormat="1" ht="25.5">
      <c r="A1" s="40" t="s">
        <v>14</v>
      </c>
      <c r="B1" s="40"/>
      <c r="C1" s="40"/>
      <c r="D1" s="40"/>
      <c r="E1" s="40"/>
      <c r="F1" s="40"/>
      <c r="G1" s="40"/>
      <c r="H1" s="40"/>
    </row>
    <row r="2" spans="1:11" s="2" customFormat="1">
      <c r="G2" s="3"/>
    </row>
    <row r="3" spans="1:11" s="2" customFormat="1" ht="26.25">
      <c r="A3" s="4" t="s">
        <v>0</v>
      </c>
      <c r="B3" s="4"/>
      <c r="G3" s="3"/>
    </row>
    <row r="4" spans="1:11" s="2" customFormat="1">
      <c r="G4" s="41" t="s">
        <v>10</v>
      </c>
      <c r="H4" s="41"/>
    </row>
    <row r="5" spans="1:11" s="2" customFormat="1" ht="30" customHeight="1">
      <c r="A5" s="34" t="s">
        <v>1</v>
      </c>
      <c r="B5" s="35"/>
      <c r="C5" s="34" t="s">
        <v>2</v>
      </c>
      <c r="D5" s="35"/>
      <c r="E5" s="34" t="s">
        <v>3</v>
      </c>
      <c r="F5" s="35"/>
      <c r="G5" s="34" t="s">
        <v>4</v>
      </c>
      <c r="H5" s="35"/>
    </row>
    <row r="6" spans="1:11" s="2" customFormat="1" ht="30" customHeight="1">
      <c r="A6" s="44" t="s">
        <v>5</v>
      </c>
      <c r="B6" s="45"/>
      <c r="C6" s="44">
        <f>SUM(C7:D9)</f>
        <v>14</v>
      </c>
      <c r="D6" s="45"/>
      <c r="E6" s="46">
        <f>SUM(E7:F9)</f>
        <v>676000</v>
      </c>
      <c r="F6" s="47"/>
      <c r="G6" s="42">
        <f>SUM(G7:H9)</f>
        <v>1</v>
      </c>
      <c r="H6" s="43"/>
      <c r="K6" s="27"/>
    </row>
    <row r="7" spans="1:11" s="2" customFormat="1" ht="30" customHeight="1">
      <c r="A7" s="36" t="s">
        <v>36</v>
      </c>
      <c r="B7" s="37"/>
      <c r="C7" s="34">
        <v>9</v>
      </c>
      <c r="D7" s="35"/>
      <c r="E7" s="32">
        <v>450000</v>
      </c>
      <c r="F7" s="33"/>
      <c r="G7" s="30">
        <f>E7/$E$6</f>
        <v>0.66568047337278102</v>
      </c>
      <c r="H7" s="31"/>
    </row>
    <row r="8" spans="1:11" s="2" customFormat="1" ht="30" customHeight="1">
      <c r="A8" s="48" t="s">
        <v>34</v>
      </c>
      <c r="B8" s="49"/>
      <c r="C8" s="34">
        <v>5</v>
      </c>
      <c r="D8" s="35"/>
      <c r="E8" s="32">
        <v>226000</v>
      </c>
      <c r="F8" s="33"/>
      <c r="G8" s="30">
        <f>E8/$E$6</f>
        <v>0.33431952662721892</v>
      </c>
      <c r="H8" s="31"/>
    </row>
    <row r="9" spans="1:11" s="2" customFormat="1" ht="30" customHeight="1">
      <c r="A9" s="36" t="s">
        <v>33</v>
      </c>
      <c r="B9" s="37"/>
      <c r="C9" s="34">
        <v>0</v>
      </c>
      <c r="D9" s="35"/>
      <c r="E9" s="32">
        <v>0</v>
      </c>
      <c r="F9" s="33"/>
      <c r="G9" s="30">
        <f>E9/$E$6</f>
        <v>0</v>
      </c>
      <c r="H9" s="31"/>
    </row>
    <row r="10" spans="1:11" s="2" customFormat="1">
      <c r="A10" s="5"/>
      <c r="B10" s="5"/>
      <c r="C10" s="5"/>
      <c r="D10" s="5"/>
      <c r="E10" s="5"/>
      <c r="F10" s="5"/>
      <c r="G10" s="6"/>
      <c r="H10" s="5"/>
    </row>
    <row r="11" spans="1:11" s="2" customFormat="1" ht="26.25">
      <c r="A11" s="4" t="s">
        <v>6</v>
      </c>
      <c r="B11" s="4"/>
      <c r="G11" s="3"/>
    </row>
    <row r="12" spans="1:11" s="2" customFormat="1">
      <c r="D12" s="25" t="s">
        <v>12</v>
      </c>
    </row>
    <row r="13" spans="1:11" s="10" customFormat="1" ht="31.5" customHeight="1">
      <c r="A13" s="7" t="s">
        <v>7</v>
      </c>
      <c r="B13" s="23" t="s">
        <v>8</v>
      </c>
      <c r="C13" s="9" t="s">
        <v>9</v>
      </c>
      <c r="D13" s="24" t="s">
        <v>11</v>
      </c>
    </row>
    <row r="14" spans="1:11" s="10" customFormat="1" ht="30" customHeight="1">
      <c r="A14" s="12" t="s">
        <v>19</v>
      </c>
      <c r="B14" s="21" t="s">
        <v>37</v>
      </c>
      <c r="C14" s="13">
        <v>51000</v>
      </c>
      <c r="D14" s="21" t="s">
        <v>16</v>
      </c>
      <c r="F14" s="11"/>
    </row>
    <row r="15" spans="1:11" s="10" customFormat="1" ht="30" customHeight="1">
      <c r="A15" s="12" t="s">
        <v>19</v>
      </c>
      <c r="B15" s="14" t="s">
        <v>32</v>
      </c>
      <c r="C15" s="13">
        <v>30000</v>
      </c>
      <c r="D15" s="21" t="s">
        <v>16</v>
      </c>
      <c r="F15" s="11"/>
    </row>
    <row r="16" spans="1:11" s="10" customFormat="1" ht="30" customHeight="1">
      <c r="A16" s="12" t="s">
        <v>20</v>
      </c>
      <c r="B16" s="14" t="s">
        <v>32</v>
      </c>
      <c r="C16" s="13">
        <v>30000</v>
      </c>
      <c r="D16" s="21" t="s">
        <v>16</v>
      </c>
      <c r="F16" s="11"/>
    </row>
    <row r="17" spans="1:10" s="10" customFormat="1" ht="29.25" customHeight="1">
      <c r="A17" s="12" t="s">
        <v>20</v>
      </c>
      <c r="B17" s="21" t="s">
        <v>37</v>
      </c>
      <c r="C17" s="13">
        <v>90000</v>
      </c>
      <c r="D17" s="21" t="s">
        <v>16</v>
      </c>
      <c r="F17" s="11"/>
    </row>
    <row r="18" spans="1:10" s="10" customFormat="1" ht="29.25" customHeight="1">
      <c r="A18" s="12" t="s">
        <v>20</v>
      </c>
      <c r="B18" s="14" t="s">
        <v>32</v>
      </c>
      <c r="C18" s="13">
        <v>14000</v>
      </c>
      <c r="D18" s="21" t="s">
        <v>16</v>
      </c>
      <c r="F18" s="11"/>
    </row>
    <row r="19" spans="1:10" s="10" customFormat="1" ht="30" customHeight="1">
      <c r="A19" s="12" t="s">
        <v>23</v>
      </c>
      <c r="B19" s="21" t="s">
        <v>37</v>
      </c>
      <c r="C19" s="13">
        <v>6000</v>
      </c>
      <c r="D19" s="21" t="s">
        <v>16</v>
      </c>
      <c r="F19" s="11"/>
    </row>
    <row r="20" spans="1:10" s="10" customFormat="1" ht="30" customHeight="1">
      <c r="A20" s="12" t="s">
        <v>24</v>
      </c>
      <c r="B20" s="14" t="s">
        <v>32</v>
      </c>
      <c r="C20" s="13">
        <v>105000</v>
      </c>
      <c r="D20" s="21" t="s">
        <v>16</v>
      </c>
      <c r="F20" s="11"/>
    </row>
    <row r="21" spans="1:10" s="10" customFormat="1" ht="30" customHeight="1">
      <c r="A21" s="12" t="s">
        <v>24</v>
      </c>
      <c r="B21" s="14" t="s">
        <v>32</v>
      </c>
      <c r="C21" s="13">
        <v>47000</v>
      </c>
      <c r="D21" s="21" t="s">
        <v>16</v>
      </c>
      <c r="F21" s="11"/>
    </row>
    <row r="22" spans="1:10" s="10" customFormat="1" ht="30" customHeight="1">
      <c r="A22" s="12" t="s">
        <v>26</v>
      </c>
      <c r="B22" s="21" t="s">
        <v>37</v>
      </c>
      <c r="C22" s="13">
        <v>44000</v>
      </c>
      <c r="D22" s="21" t="s">
        <v>16</v>
      </c>
      <c r="F22" s="11"/>
    </row>
    <row r="23" spans="1:10" s="10" customFormat="1" ht="29.25" customHeight="1">
      <c r="A23" s="12" t="s">
        <v>26</v>
      </c>
      <c r="B23" s="21" t="s">
        <v>37</v>
      </c>
      <c r="C23" s="13">
        <v>52000</v>
      </c>
      <c r="D23" s="21" t="s">
        <v>16</v>
      </c>
      <c r="F23" s="11"/>
    </row>
    <row r="24" spans="1:10" s="10" customFormat="1" ht="29.25" customHeight="1">
      <c r="A24" s="12" t="s">
        <v>26</v>
      </c>
      <c r="B24" s="21" t="s">
        <v>37</v>
      </c>
      <c r="C24" s="13">
        <v>43000</v>
      </c>
      <c r="D24" s="21" t="s">
        <v>16</v>
      </c>
      <c r="F24" s="11"/>
    </row>
    <row r="25" spans="1:10" s="10" customFormat="1" ht="29.25" customHeight="1">
      <c r="A25" s="20" t="s">
        <v>30</v>
      </c>
      <c r="B25" s="21" t="s">
        <v>37</v>
      </c>
      <c r="C25" s="13">
        <v>28000</v>
      </c>
      <c r="D25" s="21" t="s">
        <v>16</v>
      </c>
      <c r="F25" s="11"/>
    </row>
    <row r="26" spans="1:10" s="10" customFormat="1" ht="29.25" customHeight="1">
      <c r="A26" s="20" t="s">
        <v>29</v>
      </c>
      <c r="B26" s="21" t="s">
        <v>37</v>
      </c>
      <c r="C26" s="13">
        <v>102000</v>
      </c>
      <c r="D26" s="21" t="s">
        <v>16</v>
      </c>
      <c r="F26" s="11"/>
    </row>
    <row r="27" spans="1:10" s="10" customFormat="1" ht="30" customHeight="1">
      <c r="A27" s="12" t="s">
        <v>29</v>
      </c>
      <c r="B27" s="21" t="s">
        <v>37</v>
      </c>
      <c r="C27" s="13">
        <v>34000</v>
      </c>
      <c r="D27" s="21" t="s">
        <v>16</v>
      </c>
      <c r="F27" s="11"/>
    </row>
    <row r="28" spans="1:10" s="10" customFormat="1" ht="30" customHeight="1">
      <c r="A28" s="15"/>
      <c r="B28" s="22"/>
      <c r="C28" s="22"/>
      <c r="D28" s="39"/>
      <c r="E28" s="39"/>
      <c r="F28" s="22"/>
      <c r="G28" s="16"/>
      <c r="H28" s="22"/>
      <c r="I28" s="19"/>
      <c r="J28" s="11"/>
    </row>
    <row r="29" spans="1:10" s="10" customFormat="1" ht="30" customHeight="1">
      <c r="A29" s="15"/>
      <c r="B29" s="22"/>
      <c r="C29" s="22"/>
      <c r="D29" s="39"/>
      <c r="E29" s="39"/>
      <c r="F29" s="22"/>
      <c r="G29" s="16"/>
      <c r="H29" s="22"/>
      <c r="I29" s="19"/>
      <c r="J29" s="11"/>
    </row>
    <row r="30" spans="1:10" s="10" customFormat="1" ht="30" customHeight="1">
      <c r="A30" s="15"/>
      <c r="B30" s="22"/>
      <c r="C30" s="22"/>
      <c r="D30" s="39"/>
      <c r="E30" s="39"/>
      <c r="F30" s="22"/>
      <c r="G30" s="16"/>
      <c r="H30" s="22"/>
      <c r="J30" s="11"/>
    </row>
    <row r="31" spans="1:10" s="10" customFormat="1" ht="30" customHeight="1">
      <c r="A31" s="15"/>
      <c r="B31" s="22"/>
      <c r="C31" s="22"/>
      <c r="D31" s="39"/>
      <c r="E31" s="39"/>
      <c r="F31" s="22"/>
      <c r="G31" s="16"/>
      <c r="H31" s="22"/>
      <c r="J31" s="11"/>
    </row>
    <row r="32" spans="1:10">
      <c r="A32" s="17"/>
      <c r="C32" s="22"/>
      <c r="D32" s="38"/>
      <c r="E32" s="38"/>
      <c r="G32" s="16"/>
      <c r="H32" s="22"/>
    </row>
    <row r="33" spans="1:8">
      <c r="A33" s="17"/>
      <c r="B33" s="22"/>
      <c r="C33" s="22"/>
      <c r="D33" s="38"/>
      <c r="E33" s="38"/>
      <c r="G33" s="16"/>
      <c r="H33" s="22"/>
    </row>
    <row r="34" spans="1:8">
      <c r="A34" s="17"/>
      <c r="C34" s="22"/>
      <c r="D34" s="38"/>
      <c r="E34" s="38"/>
      <c r="G34" s="16"/>
      <c r="H34" s="22"/>
    </row>
    <row r="35" spans="1:8">
      <c r="A35" s="17"/>
      <c r="C35" s="22"/>
      <c r="D35" s="38"/>
      <c r="E35" s="38"/>
      <c r="G35" s="16"/>
      <c r="H35" s="22"/>
    </row>
    <row r="36" spans="1:8">
      <c r="A36" s="17"/>
      <c r="C36" s="22"/>
      <c r="D36" s="38"/>
      <c r="E36" s="38"/>
      <c r="G36" s="16"/>
      <c r="H36" s="22"/>
    </row>
    <row r="37" spans="1:8">
      <c r="A37" s="17"/>
      <c r="C37" s="22"/>
      <c r="D37" s="38"/>
      <c r="E37" s="38"/>
      <c r="G37" s="16"/>
      <c r="H37" s="22"/>
    </row>
    <row r="38" spans="1:8">
      <c r="A38" s="18"/>
      <c r="C38" s="22"/>
      <c r="D38" s="38"/>
      <c r="E38" s="38"/>
      <c r="G38" s="16"/>
      <c r="H38" s="22"/>
    </row>
    <row r="39" spans="1:8">
      <c r="C39" s="22"/>
      <c r="D39" s="38"/>
      <c r="E39" s="38"/>
      <c r="H39" s="22"/>
    </row>
    <row r="40" spans="1:8">
      <c r="A40" s="17"/>
      <c r="C40" s="22"/>
      <c r="D40" s="38"/>
      <c r="E40" s="38"/>
      <c r="G40" s="16"/>
      <c r="H40" s="22"/>
    </row>
    <row r="41" spans="1:8">
      <c r="A41" s="17"/>
      <c r="C41" s="22"/>
      <c r="D41" s="38"/>
      <c r="E41" s="38"/>
      <c r="G41" s="16"/>
      <c r="H41" s="22"/>
    </row>
    <row r="42" spans="1:8">
      <c r="D42" s="38"/>
      <c r="E42" s="38"/>
    </row>
    <row r="43" spans="1:8">
      <c r="D43" s="38"/>
      <c r="E43" s="38"/>
    </row>
  </sheetData>
  <mergeCells count="38">
    <mergeCell ref="D40:E40"/>
    <mergeCell ref="D41:E41"/>
    <mergeCell ref="D42:E42"/>
    <mergeCell ref="D43:E43"/>
    <mergeCell ref="D34:E34"/>
    <mergeCell ref="D35:E35"/>
    <mergeCell ref="D36:E36"/>
    <mergeCell ref="D37:E37"/>
    <mergeCell ref="D38:E38"/>
    <mergeCell ref="D39:E39"/>
    <mergeCell ref="D33:E33"/>
    <mergeCell ref="A8:B8"/>
    <mergeCell ref="C8:D8"/>
    <mergeCell ref="E8:F8"/>
    <mergeCell ref="G8:H8"/>
    <mergeCell ref="A9:B9"/>
    <mergeCell ref="C9:D9"/>
    <mergeCell ref="E9:F9"/>
    <mergeCell ref="G9:H9"/>
    <mergeCell ref="D28:E28"/>
    <mergeCell ref="D29:E29"/>
    <mergeCell ref="D30:E30"/>
    <mergeCell ref="D31:E31"/>
    <mergeCell ref="D32:E32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이사장(4분기)</vt:lpstr>
      <vt:lpstr>본부장(4분기)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2014-07-25T09:21:33Z</cp:lastPrinted>
  <dcterms:created xsi:type="dcterms:W3CDTF">2014-02-05T08:53:07Z</dcterms:created>
  <dcterms:modified xsi:type="dcterms:W3CDTF">2019-04-03T06:31:16Z</dcterms:modified>
</cp:coreProperties>
</file>