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업무폴더\1-2.계약(개발사업)\18.계약공시\2023년\7월\"/>
    </mc:Choice>
  </mc:AlternateContent>
  <bookViews>
    <workbookView xWindow="0" yWindow="0" windowWidth="28800" windowHeight="11955"/>
  </bookViews>
  <sheets>
    <sheet name="개발사업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2" l="1"/>
  <c r="C18" i="2"/>
  <c r="C6" i="2"/>
</calcChain>
</file>

<file path=xl/sharedStrings.xml><?xml version="1.0" encoding="utf-8"?>
<sst xmlns="http://schemas.openxmlformats.org/spreadsheetml/2006/main" count="101" uniqueCount="49">
  <si>
    <t>계약명</t>
    <phoneticPr fontId="1" type="noConversion"/>
  </si>
  <si>
    <t>예정가격</t>
    <phoneticPr fontId="1" type="noConversion"/>
  </si>
  <si>
    <t>낙찰률</t>
    <phoneticPr fontId="1" type="noConversion"/>
  </si>
  <si>
    <t>계약일자</t>
    <phoneticPr fontId="1" type="noConversion"/>
  </si>
  <si>
    <t>계약방법</t>
    <phoneticPr fontId="1" type="noConversion"/>
  </si>
  <si>
    <t>검수일</t>
    <phoneticPr fontId="1" type="noConversion"/>
  </si>
  <si>
    <t>계약상대자</t>
    <phoneticPr fontId="1" type="noConversion"/>
  </si>
  <si>
    <t>계약사유</t>
    <phoneticPr fontId="1" type="noConversion"/>
  </si>
  <si>
    <t>최초계약금액</t>
    <phoneticPr fontId="1" type="noConversion"/>
  </si>
  <si>
    <t>계약금액</t>
    <phoneticPr fontId="1" type="noConversion"/>
  </si>
  <si>
    <t>감독관</t>
    <phoneticPr fontId="1" type="noConversion"/>
  </si>
  <si>
    <t>업체명</t>
    <phoneticPr fontId="1" type="noConversion"/>
  </si>
  <si>
    <t>대표자</t>
    <phoneticPr fontId="1" type="noConversion"/>
  </si>
  <si>
    <t>주소</t>
    <phoneticPr fontId="1" type="noConversion"/>
  </si>
  <si>
    <t>수의계약(1인수의)</t>
    <phoneticPr fontId="1" type="noConversion"/>
  </si>
  <si>
    <t>대금지급</t>
    <phoneticPr fontId="1" type="noConversion"/>
  </si>
  <si>
    <t>선금</t>
    <phoneticPr fontId="1" type="noConversion"/>
  </si>
  <si>
    <t>기성금</t>
    <phoneticPr fontId="1" type="noConversion"/>
  </si>
  <si>
    <t>준공금</t>
    <phoneticPr fontId="1" type="noConversion"/>
  </si>
  <si>
    <t>지급총액</t>
    <phoneticPr fontId="1" type="noConversion"/>
  </si>
  <si>
    <t>대금잔액</t>
    <phoneticPr fontId="1" type="noConversion"/>
  </si>
  <si>
    <t xml:space="preserve"> 계약내용</t>
    <phoneticPr fontId="1" type="noConversion"/>
  </si>
  <si>
    <t>지방자치단체를 당사자로 하는 계약에 관한 법률 시행령 제25조(수의계약을 할 수 있는 경우)</t>
    <phoneticPr fontId="1" type="noConversion"/>
  </si>
  <si>
    <t>착수일자</t>
  </si>
  <si>
    <t>준공일자</t>
  </si>
  <si>
    <t>이호서</t>
    <phoneticPr fontId="1" type="noConversion"/>
  </si>
  <si>
    <t>법무법인헌암</t>
    <phoneticPr fontId="1" type="noConversion"/>
  </si>
  <si>
    <t>유병일</t>
    <phoneticPr fontId="1" type="noConversion"/>
  </si>
  <si>
    <t>인천광역시 미추홀구 소성로 171,405호</t>
    <phoneticPr fontId="1" type="noConversion"/>
  </si>
  <si>
    <t>(단위:원)</t>
    <phoneticPr fontId="1" type="noConversion"/>
  </si>
  <si>
    <t xml:space="preserve"> 과천 미래 100년 포럼</t>
    <phoneticPr fontId="1" type="noConversion"/>
  </si>
  <si>
    <t>2023.07.11</t>
    <phoneticPr fontId="1" type="noConversion"/>
  </si>
  <si>
    <t>사단법인 한국도시계획가협회</t>
    <phoneticPr fontId="1" type="noConversion"/>
  </si>
  <si>
    <t>김홍배</t>
    <phoneticPr fontId="1" type="noConversion"/>
  </si>
  <si>
    <t>서울특별시 종로구 율곡로6길36,오피스텔월드 704호</t>
    <phoneticPr fontId="1" type="noConversion"/>
  </si>
  <si>
    <t xml:space="preserve"> 과천지구(2023구단57886) 변호사 소송대리인 선임</t>
    <phoneticPr fontId="1" type="noConversion"/>
  </si>
  <si>
    <t xml:space="preserve"> 과천지구 훼손지복구사업 재해영향평가 용역</t>
    <phoneticPr fontId="1" type="noConversion"/>
  </si>
  <si>
    <t>2023.7.31</t>
    <phoneticPr fontId="1" type="noConversion"/>
  </si>
  <si>
    <t>2023.8.3</t>
    <phoneticPr fontId="1" type="noConversion"/>
  </si>
  <si>
    <t>조달청 일반경쟁</t>
    <phoneticPr fontId="1" type="noConversion"/>
  </si>
  <si>
    <t>서영엔지니어링</t>
    <phoneticPr fontId="1" type="noConversion"/>
  </si>
  <si>
    <t>김종훈</t>
    <phoneticPr fontId="1" type="noConversion"/>
  </si>
  <si>
    <t>경기도 성남시 분당구 황새울로 246-0</t>
    <phoneticPr fontId="1" type="noConversion"/>
  </si>
  <si>
    <t>조달청 일반경쟁 계약 공동계약 서영엔지니어링 80%, 에스알이엔씨 20%</t>
    <phoneticPr fontId="1" type="noConversion"/>
  </si>
  <si>
    <t>2023.7.20</t>
    <phoneticPr fontId="1" type="noConversion"/>
  </si>
  <si>
    <t>2023.7.20</t>
    <phoneticPr fontId="1" type="noConversion"/>
  </si>
  <si>
    <t>2023.07.26</t>
    <phoneticPr fontId="1" type="noConversion"/>
  </si>
  <si>
    <t>박성호</t>
    <phoneticPr fontId="1" type="noConversion"/>
  </si>
  <si>
    <t>2025.8.1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</si>
</sst>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7" formatCode="#,##0_ 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2" borderId="2" xfId="0" applyFill="1" applyBorder="1" applyAlignment="1">
      <alignment vertical="center" wrapText="1"/>
    </xf>
    <xf numFmtId="0" fontId="0" fillId="2" borderId="5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1" xfId="0" applyFill="1" applyBorder="1">
      <alignment vertical="center"/>
    </xf>
    <xf numFmtId="0" fontId="0" fillId="0" borderId="10" xfId="0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177" fontId="0" fillId="0" borderId="0" xfId="1" applyNumberFormat="1" applyFont="1">
      <alignment vertical="center"/>
    </xf>
    <xf numFmtId="177" fontId="0" fillId="0" borderId="0" xfId="1" applyNumberFormat="1" applyFont="1" applyAlignment="1">
      <alignment horizontal="right" vertical="center"/>
    </xf>
    <xf numFmtId="0" fontId="0" fillId="2" borderId="5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2" borderId="5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10" fontId="0" fillId="3" borderId="1" xfId="0" applyNumberFormat="1" applyFill="1" applyBorder="1" applyAlignment="1">
      <alignment vertical="center"/>
    </xf>
    <xf numFmtId="3" fontId="0" fillId="3" borderId="1" xfId="0" applyNumberFormat="1" applyFill="1" applyBorder="1" applyAlignment="1">
      <alignment horizontal="right" vertical="center"/>
    </xf>
    <xf numFmtId="0" fontId="0" fillId="3" borderId="6" xfId="0" applyFill="1" applyBorder="1" applyAlignment="1">
      <alignment horizontal="right" vertical="center"/>
    </xf>
    <xf numFmtId="177" fontId="0" fillId="0" borderId="1" xfId="1" applyNumberFormat="1" applyFont="1" applyBorder="1" applyAlignment="1">
      <alignment vertical="center"/>
    </xf>
    <xf numFmtId="177" fontId="0" fillId="0" borderId="6" xfId="1" applyNumberFormat="1" applyFont="1" applyBorder="1" applyAlignment="1">
      <alignment vertical="center"/>
    </xf>
    <xf numFmtId="14" fontId="0" fillId="3" borderId="1" xfId="0" applyNumberFormat="1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14" fontId="0" fillId="0" borderId="1" xfId="0" applyNumberFormat="1" applyBorder="1" applyAlignment="1">
      <alignment horizontal="right" vertical="center"/>
    </xf>
    <xf numFmtId="177" fontId="0" fillId="0" borderId="8" xfId="1" applyNumberFormat="1" applyFont="1" applyBorder="1" applyAlignment="1">
      <alignment vertical="center"/>
    </xf>
    <xf numFmtId="177" fontId="0" fillId="0" borderId="9" xfId="1" applyNumberFormat="1" applyFont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77" fontId="0" fillId="0" borderId="3" xfId="1" applyNumberFormat="1" applyFont="1" applyBorder="1" applyAlignment="1">
      <alignment vertical="center"/>
    </xf>
    <xf numFmtId="177" fontId="0" fillId="0" borderId="4" xfId="1" applyNumberFormat="1" applyFont="1" applyBorder="1" applyAlignment="1">
      <alignment vertical="center"/>
    </xf>
    <xf numFmtId="177" fontId="0" fillId="3" borderId="1" xfId="1" applyNumberFormat="1" applyFont="1" applyFill="1" applyBorder="1" applyAlignment="1">
      <alignment horizontal="right" vertical="center"/>
    </xf>
    <xf numFmtId="177" fontId="0" fillId="3" borderId="6" xfId="1" applyNumberFormat="1" applyFont="1" applyFill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6"/>
  <sheetViews>
    <sheetView tabSelected="1" topLeftCell="A7" zoomScale="85" zoomScaleNormal="85" workbookViewId="0">
      <selection activeCell="G14" sqref="G14"/>
    </sheetView>
  </sheetViews>
  <sheetFormatPr defaultRowHeight="16.5" x14ac:dyDescent="0.3"/>
  <cols>
    <col min="2" max="2" width="18.75" customWidth="1"/>
    <col min="3" max="3" width="26.875" bestFit="1" customWidth="1"/>
    <col min="4" max="4" width="14.875" bestFit="1" customWidth="1"/>
    <col min="5" max="5" width="12.875" customWidth="1"/>
    <col min="6" max="6" width="11.5" bestFit="1" customWidth="1"/>
    <col min="7" max="7" width="35.5" customWidth="1"/>
    <col min="10" max="10" width="9" style="9"/>
    <col min="11" max="11" width="9" style="9" customWidth="1"/>
  </cols>
  <sheetData>
    <row r="2" spans="2:11" x14ac:dyDescent="0.3">
      <c r="B2" s="1" t="s">
        <v>21</v>
      </c>
      <c r="I2" t="s">
        <v>15</v>
      </c>
    </row>
    <row r="3" spans="2:11" ht="17.25" thickBot="1" x14ac:dyDescent="0.35">
      <c r="B3" s="6"/>
      <c r="K3" s="10" t="s">
        <v>29</v>
      </c>
    </row>
    <row r="4" spans="2:11" ht="24.95" customHeight="1" x14ac:dyDescent="0.3">
      <c r="B4" s="2" t="s">
        <v>0</v>
      </c>
      <c r="C4" s="35" t="s">
        <v>30</v>
      </c>
      <c r="D4" s="35"/>
      <c r="E4" s="35"/>
      <c r="F4" s="35"/>
      <c r="G4" s="36"/>
      <c r="I4" s="7" t="s">
        <v>16</v>
      </c>
      <c r="J4" s="37"/>
      <c r="K4" s="38"/>
    </row>
    <row r="5" spans="2:11" ht="24.95" customHeight="1" x14ac:dyDescent="0.3">
      <c r="B5" s="3" t="s">
        <v>1</v>
      </c>
      <c r="C5" s="26">
        <v>13000000</v>
      </c>
      <c r="D5" s="31"/>
      <c r="E5" s="5" t="s">
        <v>8</v>
      </c>
      <c r="F5" s="26">
        <v>13000000</v>
      </c>
      <c r="G5" s="27"/>
      <c r="I5" s="11" t="s">
        <v>17</v>
      </c>
      <c r="J5" s="28"/>
      <c r="K5" s="29"/>
    </row>
    <row r="6" spans="2:11" ht="24.95" customHeight="1" x14ac:dyDescent="0.3">
      <c r="B6" s="3" t="s">
        <v>2</v>
      </c>
      <c r="C6" s="25">
        <f>F5/C5</f>
        <v>1</v>
      </c>
      <c r="D6" s="25"/>
      <c r="E6" s="5" t="s">
        <v>9</v>
      </c>
      <c r="F6" s="26">
        <v>13000000</v>
      </c>
      <c r="G6" s="27"/>
      <c r="I6" s="11" t="s">
        <v>18</v>
      </c>
      <c r="J6" s="28"/>
      <c r="K6" s="29"/>
    </row>
    <row r="7" spans="2:11" ht="24.95" customHeight="1" x14ac:dyDescent="0.3">
      <c r="B7" s="3" t="s">
        <v>3</v>
      </c>
      <c r="C7" s="30" t="s">
        <v>31</v>
      </c>
      <c r="D7" s="31"/>
      <c r="E7" s="5" t="s">
        <v>23</v>
      </c>
      <c r="F7" s="30" t="s">
        <v>31</v>
      </c>
      <c r="G7" s="27"/>
      <c r="I7" s="11" t="s">
        <v>19</v>
      </c>
      <c r="J7" s="26"/>
      <c r="K7" s="27"/>
    </row>
    <row r="8" spans="2:11" ht="24.95" customHeight="1" thickBot="1" x14ac:dyDescent="0.35">
      <c r="B8" s="3" t="s">
        <v>4</v>
      </c>
      <c r="C8" s="14" t="s">
        <v>14</v>
      </c>
      <c r="D8" s="14"/>
      <c r="E8" s="5" t="s">
        <v>24</v>
      </c>
      <c r="F8" s="32" t="s">
        <v>46</v>
      </c>
      <c r="G8" s="15"/>
      <c r="I8" s="8" t="s">
        <v>20</v>
      </c>
      <c r="J8" s="33">
        <v>13000000</v>
      </c>
      <c r="K8" s="34"/>
    </row>
    <row r="9" spans="2:11" ht="24.95" customHeight="1" x14ac:dyDescent="0.3">
      <c r="B9" s="3" t="s">
        <v>5</v>
      </c>
      <c r="C9" s="14"/>
      <c r="D9" s="14"/>
      <c r="E9" s="5" t="s">
        <v>10</v>
      </c>
      <c r="F9" s="14" t="s">
        <v>25</v>
      </c>
      <c r="G9" s="15"/>
    </row>
    <row r="10" spans="2:11" ht="24.95" customHeight="1" x14ac:dyDescent="0.3">
      <c r="B10" s="16" t="s">
        <v>6</v>
      </c>
      <c r="C10" s="5" t="s">
        <v>11</v>
      </c>
      <c r="D10" s="5" t="s">
        <v>12</v>
      </c>
      <c r="E10" s="17" t="s">
        <v>13</v>
      </c>
      <c r="F10" s="18"/>
      <c r="G10" s="19"/>
    </row>
    <row r="11" spans="2:11" x14ac:dyDescent="0.3">
      <c r="B11" s="16"/>
      <c r="C11" s="13" t="s">
        <v>32</v>
      </c>
      <c r="D11" s="13" t="s">
        <v>33</v>
      </c>
      <c r="E11" s="20" t="s">
        <v>34</v>
      </c>
      <c r="F11" s="21"/>
      <c r="G11" s="22"/>
    </row>
    <row r="12" spans="2:11" ht="24.95" customHeight="1" thickBot="1" x14ac:dyDescent="0.35">
      <c r="B12" s="4" t="s">
        <v>7</v>
      </c>
      <c r="C12" s="23" t="s">
        <v>22</v>
      </c>
      <c r="D12" s="23"/>
      <c r="E12" s="23"/>
      <c r="F12" s="23"/>
      <c r="G12" s="24"/>
    </row>
    <row r="14" spans="2:11" x14ac:dyDescent="0.3">
      <c r="B14" s="1" t="s">
        <v>21</v>
      </c>
      <c r="I14" t="s">
        <v>15</v>
      </c>
    </row>
    <row r="15" spans="2:11" ht="17.25" thickBot="1" x14ac:dyDescent="0.35">
      <c r="B15" s="6"/>
      <c r="K15" s="10" t="s">
        <v>29</v>
      </c>
    </row>
    <row r="16" spans="2:11" ht="24.95" customHeight="1" x14ac:dyDescent="0.3">
      <c r="B16" s="2" t="s">
        <v>0</v>
      </c>
      <c r="C16" s="35" t="s">
        <v>35</v>
      </c>
      <c r="D16" s="35"/>
      <c r="E16" s="35"/>
      <c r="F16" s="35"/>
      <c r="G16" s="36"/>
      <c r="I16" s="7" t="s">
        <v>16</v>
      </c>
      <c r="J16" s="37"/>
      <c r="K16" s="38"/>
    </row>
    <row r="17" spans="2:11" ht="24.95" customHeight="1" x14ac:dyDescent="0.3">
      <c r="B17" s="3" t="s">
        <v>1</v>
      </c>
      <c r="C17" s="26">
        <v>5620000</v>
      </c>
      <c r="D17" s="31"/>
      <c r="E17" s="5" t="s">
        <v>8</v>
      </c>
      <c r="F17" s="26">
        <v>5100000</v>
      </c>
      <c r="G17" s="27"/>
      <c r="I17" s="11" t="s">
        <v>17</v>
      </c>
      <c r="J17" s="28"/>
      <c r="K17" s="29"/>
    </row>
    <row r="18" spans="2:11" ht="24.95" customHeight="1" x14ac:dyDescent="0.3">
      <c r="B18" s="3" t="s">
        <v>2</v>
      </c>
      <c r="C18" s="25">
        <f>F17/C17</f>
        <v>0.90747330960854089</v>
      </c>
      <c r="D18" s="25"/>
      <c r="E18" s="5" t="s">
        <v>9</v>
      </c>
      <c r="F18" s="26">
        <v>5100000</v>
      </c>
      <c r="G18" s="27"/>
      <c r="I18" s="11" t="s">
        <v>18</v>
      </c>
      <c r="J18" s="28"/>
      <c r="K18" s="29"/>
    </row>
    <row r="19" spans="2:11" ht="24.95" customHeight="1" x14ac:dyDescent="0.3">
      <c r="B19" s="3" t="s">
        <v>3</v>
      </c>
      <c r="C19" s="30" t="s">
        <v>44</v>
      </c>
      <c r="D19" s="31"/>
      <c r="E19" s="5" t="s">
        <v>23</v>
      </c>
      <c r="F19" s="30" t="s">
        <v>45</v>
      </c>
      <c r="G19" s="27"/>
      <c r="I19" s="11" t="s">
        <v>19</v>
      </c>
      <c r="J19" s="26">
        <v>5100000</v>
      </c>
      <c r="K19" s="27"/>
    </row>
    <row r="20" spans="2:11" ht="24.95" customHeight="1" thickBot="1" x14ac:dyDescent="0.35">
      <c r="B20" s="3" t="s">
        <v>4</v>
      </c>
      <c r="C20" s="14" t="s">
        <v>14</v>
      </c>
      <c r="D20" s="14"/>
      <c r="E20" s="5" t="s">
        <v>24</v>
      </c>
      <c r="F20" s="32"/>
      <c r="G20" s="15"/>
      <c r="I20" s="8" t="s">
        <v>20</v>
      </c>
      <c r="J20" s="33"/>
      <c r="K20" s="34"/>
    </row>
    <row r="21" spans="2:11" ht="24.95" customHeight="1" x14ac:dyDescent="0.3">
      <c r="B21" s="3" t="s">
        <v>5</v>
      </c>
      <c r="C21" s="14"/>
      <c r="D21" s="14"/>
      <c r="E21" s="5" t="s">
        <v>10</v>
      </c>
      <c r="F21" s="14" t="s">
        <v>25</v>
      </c>
      <c r="G21" s="15"/>
    </row>
    <row r="22" spans="2:11" ht="24.95" customHeight="1" x14ac:dyDescent="0.3">
      <c r="B22" s="16" t="s">
        <v>6</v>
      </c>
      <c r="C22" s="5" t="s">
        <v>11</v>
      </c>
      <c r="D22" s="5" t="s">
        <v>12</v>
      </c>
      <c r="E22" s="17" t="s">
        <v>13</v>
      </c>
      <c r="F22" s="18"/>
      <c r="G22" s="19"/>
    </row>
    <row r="23" spans="2:11" x14ac:dyDescent="0.3">
      <c r="B23" s="16"/>
      <c r="C23" s="13" t="s">
        <v>26</v>
      </c>
      <c r="D23" s="13" t="s">
        <v>27</v>
      </c>
      <c r="E23" s="20" t="s">
        <v>28</v>
      </c>
      <c r="F23" s="21"/>
      <c r="G23" s="22"/>
    </row>
    <row r="24" spans="2:11" ht="24.95" customHeight="1" thickBot="1" x14ac:dyDescent="0.35">
      <c r="B24" s="4" t="s">
        <v>7</v>
      </c>
      <c r="C24" s="23" t="s">
        <v>22</v>
      </c>
      <c r="D24" s="23"/>
      <c r="E24" s="23"/>
      <c r="F24" s="23"/>
      <c r="G24" s="24"/>
    </row>
    <row r="26" spans="2:11" x14ac:dyDescent="0.3">
      <c r="B26" s="1" t="s">
        <v>21</v>
      </c>
      <c r="I26" t="s">
        <v>15</v>
      </c>
    </row>
    <row r="27" spans="2:11" ht="17.25" thickBot="1" x14ac:dyDescent="0.35">
      <c r="B27" s="6"/>
      <c r="K27" s="10" t="s">
        <v>29</v>
      </c>
    </row>
    <row r="28" spans="2:11" ht="24.95" customHeight="1" x14ac:dyDescent="0.3">
      <c r="B28" s="2" t="s">
        <v>0</v>
      </c>
      <c r="C28" s="35" t="s">
        <v>36</v>
      </c>
      <c r="D28" s="35"/>
      <c r="E28" s="35"/>
      <c r="F28" s="35"/>
      <c r="G28" s="36"/>
      <c r="I28" s="7" t="s">
        <v>16</v>
      </c>
      <c r="J28" s="37"/>
      <c r="K28" s="38"/>
    </row>
    <row r="29" spans="2:11" ht="24.95" customHeight="1" x14ac:dyDescent="0.3">
      <c r="B29" s="3" t="s">
        <v>1</v>
      </c>
      <c r="C29" s="26">
        <v>285167650</v>
      </c>
      <c r="D29" s="31"/>
      <c r="E29" s="5" t="s">
        <v>8</v>
      </c>
      <c r="F29" s="39">
        <v>248100000</v>
      </c>
      <c r="G29" s="40"/>
      <c r="I29" s="11" t="s">
        <v>17</v>
      </c>
      <c r="J29" s="28"/>
      <c r="K29" s="29"/>
    </row>
    <row r="30" spans="2:11" ht="24.95" customHeight="1" x14ac:dyDescent="0.3">
      <c r="B30" s="3" t="s">
        <v>2</v>
      </c>
      <c r="C30" s="25">
        <f>F29/C29</f>
        <v>0.87001453355596259</v>
      </c>
      <c r="D30" s="25"/>
      <c r="E30" s="5" t="s">
        <v>9</v>
      </c>
      <c r="F30" s="39">
        <v>248100000</v>
      </c>
      <c r="G30" s="40"/>
      <c r="I30" s="11" t="s">
        <v>18</v>
      </c>
      <c r="J30" s="28"/>
      <c r="K30" s="29"/>
    </row>
    <row r="31" spans="2:11" ht="24.95" customHeight="1" x14ac:dyDescent="0.3">
      <c r="B31" s="3" t="s">
        <v>3</v>
      </c>
      <c r="C31" s="30" t="s">
        <v>37</v>
      </c>
      <c r="D31" s="31"/>
      <c r="E31" s="5" t="s">
        <v>23</v>
      </c>
      <c r="F31" s="26" t="s">
        <v>38</v>
      </c>
      <c r="G31" s="27"/>
      <c r="I31" s="11" t="s">
        <v>19</v>
      </c>
      <c r="J31" s="39"/>
      <c r="K31" s="40"/>
    </row>
    <row r="32" spans="2:11" ht="24.95" customHeight="1" thickBot="1" x14ac:dyDescent="0.35">
      <c r="B32" s="3" t="s">
        <v>4</v>
      </c>
      <c r="C32" s="14" t="s">
        <v>39</v>
      </c>
      <c r="D32" s="14"/>
      <c r="E32" s="5" t="s">
        <v>24</v>
      </c>
      <c r="F32" s="32" t="s">
        <v>48</v>
      </c>
      <c r="G32" s="15"/>
      <c r="I32" s="8" t="s">
        <v>20</v>
      </c>
      <c r="J32" s="33">
        <v>248100000</v>
      </c>
      <c r="K32" s="34"/>
    </row>
    <row r="33" spans="2:7" ht="24.95" customHeight="1" x14ac:dyDescent="0.3">
      <c r="B33" s="3" t="s">
        <v>5</v>
      </c>
      <c r="C33" s="14"/>
      <c r="D33" s="14"/>
      <c r="E33" s="5" t="s">
        <v>10</v>
      </c>
      <c r="F33" s="14" t="s">
        <v>47</v>
      </c>
      <c r="G33" s="15"/>
    </row>
    <row r="34" spans="2:7" ht="24.95" customHeight="1" x14ac:dyDescent="0.3">
      <c r="B34" s="16" t="s">
        <v>6</v>
      </c>
      <c r="C34" s="5" t="s">
        <v>11</v>
      </c>
      <c r="D34" s="5" t="s">
        <v>12</v>
      </c>
      <c r="E34" s="17" t="s">
        <v>13</v>
      </c>
      <c r="F34" s="18"/>
      <c r="G34" s="19"/>
    </row>
    <row r="35" spans="2:7" x14ac:dyDescent="0.3">
      <c r="B35" s="16"/>
      <c r="C35" s="12" t="s">
        <v>40</v>
      </c>
      <c r="D35" s="12" t="s">
        <v>41</v>
      </c>
      <c r="E35" s="20" t="s">
        <v>42</v>
      </c>
      <c r="F35" s="21"/>
      <c r="G35" s="22"/>
    </row>
    <row r="36" spans="2:7" ht="24.95" customHeight="1" thickBot="1" x14ac:dyDescent="0.35">
      <c r="B36" s="4" t="s">
        <v>7</v>
      </c>
      <c r="C36" s="23" t="s">
        <v>43</v>
      </c>
      <c r="D36" s="23"/>
      <c r="E36" s="23"/>
      <c r="F36" s="23"/>
      <c r="G36" s="24"/>
    </row>
  </sheetData>
  <mergeCells count="60">
    <mergeCell ref="C4:G4"/>
    <mergeCell ref="J4:K4"/>
    <mergeCell ref="C5:D5"/>
    <mergeCell ref="F5:G5"/>
    <mergeCell ref="J5:K5"/>
    <mergeCell ref="C6:D6"/>
    <mergeCell ref="F6:G6"/>
    <mergeCell ref="J6:K6"/>
    <mergeCell ref="C7:D7"/>
    <mergeCell ref="F7:G7"/>
    <mergeCell ref="J7:K7"/>
    <mergeCell ref="C8:D8"/>
    <mergeCell ref="F8:G8"/>
    <mergeCell ref="J8:K8"/>
    <mergeCell ref="C9:D9"/>
    <mergeCell ref="F9:G9"/>
    <mergeCell ref="C18:D18"/>
    <mergeCell ref="B10:B11"/>
    <mergeCell ref="E10:G10"/>
    <mergeCell ref="E11:G11"/>
    <mergeCell ref="C12:G12"/>
    <mergeCell ref="C16:G16"/>
    <mergeCell ref="J16:K16"/>
    <mergeCell ref="C17:D17"/>
    <mergeCell ref="F17:G17"/>
    <mergeCell ref="J17:K17"/>
    <mergeCell ref="F18:G18"/>
    <mergeCell ref="J18:K18"/>
    <mergeCell ref="C19:D19"/>
    <mergeCell ref="F19:G19"/>
    <mergeCell ref="J19:K19"/>
    <mergeCell ref="C20:D20"/>
    <mergeCell ref="F20:G20"/>
    <mergeCell ref="J20:K20"/>
    <mergeCell ref="C21:D21"/>
    <mergeCell ref="F21:G21"/>
    <mergeCell ref="B22:B23"/>
    <mergeCell ref="E22:G22"/>
    <mergeCell ref="E23:G23"/>
    <mergeCell ref="C24:G24"/>
    <mergeCell ref="C28:G28"/>
    <mergeCell ref="J28:K28"/>
    <mergeCell ref="C29:D29"/>
    <mergeCell ref="F29:G29"/>
    <mergeCell ref="J29:K29"/>
    <mergeCell ref="C30:D30"/>
    <mergeCell ref="F30:G30"/>
    <mergeCell ref="J30:K30"/>
    <mergeCell ref="C31:D31"/>
    <mergeCell ref="F31:G31"/>
    <mergeCell ref="J31:K31"/>
    <mergeCell ref="C32:D32"/>
    <mergeCell ref="F32:G32"/>
    <mergeCell ref="J32:K32"/>
    <mergeCell ref="C33:D33"/>
    <mergeCell ref="F33:G33"/>
    <mergeCell ref="B34:B35"/>
    <mergeCell ref="E34:G34"/>
    <mergeCell ref="E35:G35"/>
    <mergeCell ref="C36:G36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개발사업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2023-02-10T00:38:27Z</dcterms:created>
  <dcterms:modified xsi:type="dcterms:W3CDTF">2023-08-08T06:38:59Z</dcterms:modified>
</cp:coreProperties>
</file>