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내   문   서\현업   발신\1.ㄱ-ㅂ\김다정님\2021년도\3.사전정보 현행화 대상 자료 제출\"/>
    </mc:Choice>
  </mc:AlternateContent>
  <bookViews>
    <workbookView xWindow="0" yWindow="0" windowWidth="28800" windowHeight="11925"/>
  </bookViews>
  <sheets>
    <sheet name="1차" sheetId="1" r:id="rId1"/>
    <sheet name="2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87" i="1" l="1"/>
  <c r="AK86" i="1"/>
  <c r="AK88" i="1" l="1"/>
</calcChain>
</file>

<file path=xl/sharedStrings.xml><?xml version="1.0" encoding="utf-8"?>
<sst xmlns="http://schemas.openxmlformats.org/spreadsheetml/2006/main" count="1945" uniqueCount="389">
  <si>
    <t>No</t>
  </si>
  <si>
    <t>등록번호</t>
  </si>
  <si>
    <t>등록행번</t>
  </si>
  <si>
    <t>회원코드</t>
  </si>
  <si>
    <t>회원명</t>
  </si>
  <si>
    <t>시설물명</t>
  </si>
  <si>
    <t>업종코드</t>
  </si>
  <si>
    <t>업  종</t>
  </si>
  <si>
    <t>엘리베이터고유번호</t>
  </si>
  <si>
    <t>설치층수</t>
  </si>
  <si>
    <t>협정구득</t>
  </si>
  <si>
    <t>도로명주소</t>
  </si>
  <si>
    <t>관리부서</t>
  </si>
  <si>
    <t>도로시작위치</t>
  </si>
  <si>
    <t>도로종료위치</t>
  </si>
  <si>
    <t>가입일자</t>
  </si>
  <si>
    <t>만기일자</t>
  </si>
  <si>
    <t>등록일자</t>
  </si>
  <si>
    <t>기준값</t>
  </si>
  <si>
    <t>기준값단위</t>
  </si>
  <si>
    <t>보상한도 대인 1인당</t>
  </si>
  <si>
    <t>보상한도 대인 1사고당</t>
  </si>
  <si>
    <t>대인 연간 총 보상 한도액</t>
  </si>
  <si>
    <t>보상한도 대물 1사고당</t>
  </si>
  <si>
    <t>대물 연간 총 보상 한도액</t>
  </si>
  <si>
    <t>대인 대물 일괄 금액</t>
  </si>
  <si>
    <t>대인대물 연간 총 보상 한도액</t>
  </si>
  <si>
    <t>자기부담금</t>
  </si>
  <si>
    <t>(구내)치료비 1인당</t>
  </si>
  <si>
    <t>(구내)치료비 1사고당</t>
  </si>
  <si>
    <t>구내 치료비 자기부담금</t>
  </si>
  <si>
    <t>물적손해 확장 특약 일반 수탁물</t>
  </si>
  <si>
    <t>물적손해 귀중품</t>
  </si>
  <si>
    <t>물적손해 특약 자기 부담금</t>
  </si>
  <si>
    <t>드론시리얼번호</t>
  </si>
  <si>
    <t>연간 공제회비</t>
  </si>
  <si>
    <t>회비고지액</t>
  </si>
  <si>
    <r>
      <rPr>
        <b/>
        <sz val="10"/>
        <rFont val="맑은 고딕"/>
        <family val="2"/>
        <charset val="129"/>
      </rPr>
      <t>예산</t>
    </r>
    <phoneticPr fontId="3" type="noConversion"/>
  </si>
  <si>
    <t>77500</t>
  </si>
  <si>
    <t>21410874AD000041</t>
  </si>
  <si>
    <t>001</t>
  </si>
  <si>
    <t>410874</t>
  </si>
  <si>
    <t>과천도시공사</t>
  </si>
  <si>
    <t>뒷골5 공영주차장(옥외)</t>
  </si>
  <si>
    <t>E0102</t>
  </si>
  <si>
    <t>주차장일반시설(옥외)</t>
  </si>
  <si>
    <t/>
  </si>
  <si>
    <t>협정</t>
  </si>
  <si>
    <t>경기도 과천시 과천동 383-5번지</t>
  </si>
  <si>
    <t>주차관리팀</t>
  </si>
  <si>
    <t>2021-01-01</t>
  </si>
  <si>
    <t>2021-12-31</t>
  </si>
  <si>
    <t>2021-01-03</t>
  </si>
  <si>
    <t>㎡</t>
  </si>
  <si>
    <t>100000000</t>
  </si>
  <si>
    <t>주차관리팀</t>
    <phoneticPr fontId="3" type="noConversion"/>
  </si>
  <si>
    <t>77501</t>
  </si>
  <si>
    <t>21410874AD000042</t>
  </si>
  <si>
    <t>뒷골6 공영주차장(옥외)</t>
  </si>
  <si>
    <t>경기도 과천시 과천동 370-12번지</t>
  </si>
  <si>
    <t>77502</t>
  </si>
  <si>
    <t>21410874AD000043</t>
  </si>
  <si>
    <t>뒷골7 공영주차장(옥외)</t>
  </si>
  <si>
    <t>경기도 과천시 과천동 367-4번지</t>
  </si>
  <si>
    <t>77503</t>
  </si>
  <si>
    <t>21410874AD000019</t>
  </si>
  <si>
    <t>3단지앞 공영주차장(옥외)</t>
  </si>
  <si>
    <t>과천시 별양상가로2 3단지 앞</t>
  </si>
  <si>
    <t>77504</t>
  </si>
  <si>
    <t>21410874AD000013</t>
  </si>
  <si>
    <t>골든타워 공영주차장(옥외)</t>
  </si>
  <si>
    <t>경기도 과천시 별양동 1-27 골든타워 앞</t>
  </si>
  <si>
    <t>77505</t>
  </si>
  <si>
    <t>21410874AD000009</t>
  </si>
  <si>
    <t>과천시민회관</t>
  </si>
  <si>
    <t>A2101</t>
  </si>
  <si>
    <t>시.군.구민회관</t>
  </si>
  <si>
    <t>경기도 과천시 통영로 5 (중앙동)</t>
  </si>
  <si>
    <t>시설관리부</t>
  </si>
  <si>
    <t>경영혁신부</t>
    <phoneticPr fontId="3" type="noConversion"/>
  </si>
  <si>
    <t>77506</t>
  </si>
  <si>
    <t>008</t>
  </si>
  <si>
    <t>과천시민회관(골프연습장)</t>
  </si>
  <si>
    <t>C0901</t>
  </si>
  <si>
    <t>골프연습장</t>
  </si>
  <si>
    <t>체육사업부</t>
  </si>
  <si>
    <t>77507</t>
  </si>
  <si>
    <t>004</t>
  </si>
  <si>
    <t>과천시민회관(다목적실)</t>
  </si>
  <si>
    <t>C0201</t>
  </si>
  <si>
    <t>실내체육관</t>
  </si>
  <si>
    <t>77508</t>
  </si>
  <si>
    <t>010</t>
  </si>
  <si>
    <t>과천시민회관(볼링장)</t>
  </si>
  <si>
    <t>C1901</t>
  </si>
  <si>
    <t>볼링장</t>
  </si>
  <si>
    <t>200000000</t>
  </si>
  <si>
    <t>77509</t>
  </si>
  <si>
    <t>009</t>
  </si>
  <si>
    <t>과천시민회관(빙상장)</t>
  </si>
  <si>
    <t>C1001</t>
  </si>
  <si>
    <t>빙상장</t>
  </si>
  <si>
    <t>77510</t>
  </si>
  <si>
    <t>007</t>
  </si>
  <si>
    <t>과천시민회관(수영장)</t>
  </si>
  <si>
    <t>C0402</t>
  </si>
  <si>
    <t>수영장(실내)</t>
  </si>
  <si>
    <t>77511</t>
  </si>
  <si>
    <t>006</t>
  </si>
  <si>
    <t>과천시민회관(실내체육관)</t>
  </si>
  <si>
    <t>77512</t>
  </si>
  <si>
    <t>002</t>
  </si>
  <si>
    <t>과천시민회관(유아체능단)</t>
  </si>
  <si>
    <t>B0101</t>
  </si>
  <si>
    <t>유치원,기타유아교육기관</t>
  </si>
  <si>
    <t>명</t>
  </si>
  <si>
    <t>77513</t>
  </si>
  <si>
    <t>003</t>
  </si>
  <si>
    <t>과천시민회관(태권도,유도)</t>
  </si>
  <si>
    <t>C0101</t>
  </si>
  <si>
    <t>체육도장</t>
  </si>
  <si>
    <t>77514</t>
  </si>
  <si>
    <t>005</t>
  </si>
  <si>
    <t>과천시민회관(헬스장)</t>
  </si>
  <si>
    <t>77515</t>
  </si>
  <si>
    <t>21410874AD000038</t>
  </si>
  <si>
    <t>과천시설관리공단  엘리베이터</t>
  </si>
  <si>
    <t>I1001</t>
  </si>
  <si>
    <t>엘리베이터(승객용10인미만)</t>
  </si>
  <si>
    <t>2070853</t>
  </si>
  <si>
    <t>5층 이하</t>
  </si>
  <si>
    <t>경기도 과천시 통영로 5</t>
  </si>
  <si>
    <t>대</t>
  </si>
  <si>
    <t>∞</t>
  </si>
  <si>
    <t>77516</t>
  </si>
  <si>
    <t>21410874AD000037</t>
  </si>
  <si>
    <t>과천시설관리공단 대극장 엘리베이터</t>
  </si>
  <si>
    <t>2070852</t>
  </si>
  <si>
    <t>5층 초과 25층 이하</t>
  </si>
  <si>
    <t>77517</t>
  </si>
  <si>
    <t>21410874AD000040</t>
  </si>
  <si>
    <t>과천시설관리공단 별관 엘리베이터</t>
  </si>
  <si>
    <t>2070855</t>
  </si>
  <si>
    <t>77518</t>
  </si>
  <si>
    <t>21410874AD000039</t>
  </si>
  <si>
    <t>과천시설관리공단 엘리베이터</t>
  </si>
  <si>
    <t>2070854</t>
  </si>
  <si>
    <t>77519</t>
  </si>
  <si>
    <t>21410874AD000004</t>
  </si>
  <si>
    <t>과천시시설관리공단부설 옥내주차장</t>
  </si>
  <si>
    <t>E0101</t>
  </si>
  <si>
    <t>주차장일반시설(옥내)</t>
  </si>
  <si>
    <t>77520</t>
  </si>
  <si>
    <t>과천시시설관리공단부설 옥외주차장</t>
  </si>
  <si>
    <t>77521</t>
  </si>
  <si>
    <t>21410874AD000005</t>
  </si>
  <si>
    <t>과천시청부설옥외주차장</t>
  </si>
  <si>
    <t>경기도 과천시 관문로 69 (중앙동)</t>
  </si>
  <si>
    <t>77522</t>
  </si>
  <si>
    <t>21410874AD000036</t>
  </si>
  <si>
    <t>과천주차빌딩 엘리베이터</t>
  </si>
  <si>
    <t>2028452</t>
  </si>
  <si>
    <t>경기도 과천시 별양상가 1로 39(별양동)</t>
  </si>
  <si>
    <t>77523</t>
  </si>
  <si>
    <t>21410874AD000002</t>
  </si>
  <si>
    <t>관문실내체육관</t>
  </si>
  <si>
    <t>경기도 과천시 중앙로 294 (관문동)</t>
  </si>
  <si>
    <t>공원관리부</t>
  </si>
  <si>
    <t>77524</t>
  </si>
  <si>
    <t>21410874AD000035</t>
  </si>
  <si>
    <t>관문실내체육관 장애인용(엘리베이터)</t>
  </si>
  <si>
    <t>I1002</t>
  </si>
  <si>
    <t>엘리베이터(승객용20인미만)</t>
  </si>
  <si>
    <t>2026407</t>
  </si>
  <si>
    <t>과천시 중앙로294(관문체육공원)</t>
  </si>
  <si>
    <t>77525</t>
  </si>
  <si>
    <t>관문실내체육관(다목적실)</t>
  </si>
  <si>
    <t>C0701</t>
  </si>
  <si>
    <t>체력단련장</t>
  </si>
  <si>
    <t>77526</t>
  </si>
  <si>
    <t>관문실내체육관(탁구장)</t>
  </si>
  <si>
    <t>C1601</t>
  </si>
  <si>
    <t>탁구장</t>
  </si>
  <si>
    <t>77527</t>
  </si>
  <si>
    <t>21410874AD000010</t>
  </si>
  <si>
    <t>관문실내체육관(헬스)</t>
  </si>
  <si>
    <t>77528</t>
  </si>
  <si>
    <t>21410874AD000008</t>
  </si>
  <si>
    <t>관문체육공원</t>
  </si>
  <si>
    <t>A2402</t>
  </si>
  <si>
    <t>공원(무료)</t>
  </si>
  <si>
    <t>77529</t>
  </si>
  <si>
    <t>관문체육공원(교통광장)</t>
  </si>
  <si>
    <t>77530</t>
  </si>
  <si>
    <t>관문체육공원(농구장)</t>
  </si>
  <si>
    <t>C0302</t>
  </si>
  <si>
    <t>종합운동장(무료)</t>
  </si>
  <si>
    <t>77531</t>
  </si>
  <si>
    <t>관문체육공원(배구장)</t>
  </si>
  <si>
    <t>77532</t>
  </si>
  <si>
    <t>관문체육공원(배드민턴장)</t>
  </si>
  <si>
    <t>C1801</t>
  </si>
  <si>
    <t>테니스장</t>
  </si>
  <si>
    <t>77533</t>
  </si>
  <si>
    <t>012</t>
  </si>
  <si>
    <t>관문체육공원(어린이놀이시설)</t>
  </si>
  <si>
    <t>K0101</t>
  </si>
  <si>
    <t>실외어린이놀이시설</t>
  </si>
  <si>
    <t>77534</t>
  </si>
  <si>
    <t>011</t>
  </si>
  <si>
    <t>관문체육공원(옥외주차장)</t>
  </si>
  <si>
    <t>E0202</t>
  </si>
  <si>
    <t>주차장체육시설(옥외)</t>
  </si>
  <si>
    <t>77535</t>
  </si>
  <si>
    <t>관문체육공원(인라인장)</t>
  </si>
  <si>
    <t>C1501</t>
  </si>
  <si>
    <t>로라스케이트장</t>
  </si>
  <si>
    <t>77536</t>
  </si>
  <si>
    <t>관문체육공원(청사)</t>
  </si>
  <si>
    <t>A0101</t>
  </si>
  <si>
    <t>청사</t>
  </si>
  <si>
    <t>77537</t>
  </si>
  <si>
    <t>관문체육공원(체력단련장)</t>
  </si>
  <si>
    <t>77538</t>
  </si>
  <si>
    <t>관문체육공원(축구장)</t>
  </si>
  <si>
    <t>77539</t>
  </si>
  <si>
    <t>관문체육공원(풋살구장A,B)</t>
  </si>
  <si>
    <t>77540</t>
  </si>
  <si>
    <t>21410874AD000021</t>
  </si>
  <si>
    <t>관악산길 공영주차장(옥외)</t>
  </si>
  <si>
    <t>과천시 관악산길 온온사 ~ 시청후문</t>
  </si>
  <si>
    <t>77541</t>
  </si>
  <si>
    <t>21410874AD000011</t>
  </si>
  <si>
    <t>그레이스 공영주차장(옥외)</t>
  </si>
  <si>
    <t>경기도 과천시 별양상가로 2 그레이스호텔 앞 (별양동)</t>
  </si>
  <si>
    <t>77542</t>
  </si>
  <si>
    <t>21410874AD000022</t>
  </si>
  <si>
    <t>농협앞 공영주차장(옥외)</t>
  </si>
  <si>
    <t>과천시 새술막길 농협 앞</t>
  </si>
  <si>
    <t>2021-01-02</t>
  </si>
  <si>
    <t>77543</t>
  </si>
  <si>
    <t>21410874AD000018</t>
  </si>
  <si>
    <t>뉴코아앞 공영주차장(옥외)</t>
  </si>
  <si>
    <t>경기도 과천시 별양상가3로 11 이마트 뒤 (별양동)</t>
  </si>
  <si>
    <t>77544</t>
  </si>
  <si>
    <t>21410874AD000023</t>
  </si>
  <si>
    <t>동성빌딩 공영주차장(옥외)</t>
  </si>
  <si>
    <t>과천시 새술막길 중앙동59 동성빌딩 앞</t>
  </si>
  <si>
    <t>77545</t>
  </si>
  <si>
    <t>21410874AD000012</t>
  </si>
  <si>
    <t>렉스타운중신교회 공영주차장(옥외)</t>
  </si>
  <si>
    <t>경기도 과천시 별양상가1로 25 (별양동)</t>
  </si>
  <si>
    <t>77546</t>
  </si>
  <si>
    <t>21410874AD000006</t>
  </si>
  <si>
    <t>문원체육공원</t>
  </si>
  <si>
    <t>경기도 과천시 문원동 30</t>
  </si>
  <si>
    <t>77547</t>
  </si>
  <si>
    <t>문원체육공원(게이트볼장)</t>
  </si>
  <si>
    <t>77548</t>
  </si>
  <si>
    <t>문원체육공원(농구장)</t>
  </si>
  <si>
    <t>77549</t>
  </si>
  <si>
    <t>문원체육공원(물놀이못,지압보도,전통정자)</t>
  </si>
  <si>
    <t>A9905</t>
  </si>
  <si>
    <t>구득(기타)</t>
  </si>
  <si>
    <t>구득</t>
  </si>
  <si>
    <t>경기도 과천시 문원동 30번지</t>
  </si>
  <si>
    <t>77550</t>
  </si>
  <si>
    <t>문원체육공원(실외어린이놀이시설)</t>
  </si>
  <si>
    <t>77551</t>
  </si>
  <si>
    <t>문원체육공원(야외공연장)</t>
  </si>
  <si>
    <t>A0701</t>
  </si>
  <si>
    <t>극장.공연장</t>
  </si>
  <si>
    <t>좌석</t>
  </si>
  <si>
    <t>77552</t>
  </si>
  <si>
    <t>문원체육공원(옥내주차장)</t>
  </si>
  <si>
    <t>E0201</t>
  </si>
  <si>
    <t>주차장체육시설(옥내)</t>
  </si>
  <si>
    <t>77553</t>
  </si>
  <si>
    <t>문원체육공원(옥외주차장)</t>
  </si>
  <si>
    <t>77554</t>
  </si>
  <si>
    <t>문원체육공원(인라인장)</t>
  </si>
  <si>
    <t>77555</t>
  </si>
  <si>
    <t>문원체육공원(청사)</t>
  </si>
  <si>
    <t>77556</t>
  </si>
  <si>
    <t>문원체육공원(체력단련장)</t>
  </si>
  <si>
    <t>77557</t>
  </si>
  <si>
    <t>문원체육공원(축구장)</t>
  </si>
  <si>
    <t>77558</t>
  </si>
  <si>
    <t>21410874AD000014</t>
  </si>
  <si>
    <t>벽산상가 공영주차장(옥외)</t>
  </si>
  <si>
    <t>경기도 과천시 별양동 1-27 별산상가 앞</t>
  </si>
  <si>
    <t>77559</t>
  </si>
  <si>
    <t>21410874AD000003</t>
  </si>
  <si>
    <t>별양동주차빌딩(옥내주차장)</t>
  </si>
  <si>
    <t>경기도 과천시 별양상가1로 39 (별양동)</t>
  </si>
  <si>
    <t>77560</t>
  </si>
  <si>
    <t>21410874AD000017</t>
  </si>
  <si>
    <t>새서울상가 공영주차장(옥외)</t>
  </si>
  <si>
    <t>과천시 별양상가1-2로 새서울상가 뒤</t>
  </si>
  <si>
    <t>77561</t>
  </si>
  <si>
    <t>21410874AD000025</t>
  </si>
  <si>
    <t>소방서뒤 공영주차장(옥외)</t>
  </si>
  <si>
    <t>경기도 과천시 새술막길 39 소방서 뒤 (중앙동)</t>
  </si>
  <si>
    <t>77562</t>
  </si>
  <si>
    <t>21410874AD000032</t>
  </si>
  <si>
    <t>옥외(광창교5)주차장</t>
  </si>
  <si>
    <t>과천동 140-20</t>
  </si>
  <si>
    <t>77563</t>
  </si>
  <si>
    <t>21410874AD000030</t>
  </si>
  <si>
    <t>옥외(광창교주변)주차장</t>
  </si>
  <si>
    <t>과천동 245-3</t>
  </si>
  <si>
    <t>77564</t>
  </si>
  <si>
    <t>21410874AD000029</t>
  </si>
  <si>
    <t>옥외(궁말마을입구)주차장</t>
  </si>
  <si>
    <t>과천동 669-1</t>
  </si>
  <si>
    <t>77565</t>
  </si>
  <si>
    <t>21410874AD000034</t>
  </si>
  <si>
    <t>옥외(복문노외)주차장</t>
  </si>
  <si>
    <t>과천동 154-1</t>
  </si>
  <si>
    <t>77566</t>
  </si>
  <si>
    <t>21410874AD000031</t>
  </si>
  <si>
    <t>옥외(북문노상)주차장</t>
  </si>
  <si>
    <t>주암동685-31</t>
  </si>
  <si>
    <t>77567</t>
  </si>
  <si>
    <t>21410874AD000033</t>
  </si>
  <si>
    <t>옥외(우면산간)주차장</t>
  </si>
  <si>
    <t>과천동 94</t>
  </si>
  <si>
    <t>77568</t>
  </si>
  <si>
    <t>21410874AD000015</t>
  </si>
  <si>
    <t>우리은행옆 공영주차장(옥외)</t>
  </si>
  <si>
    <t>경기도 과천시 별양동 55 우리은행 옆</t>
  </si>
  <si>
    <t>77569</t>
  </si>
  <si>
    <t>21410874AD000027</t>
  </si>
  <si>
    <t>우체국 공영주차장(옥외)</t>
  </si>
  <si>
    <t>경기도 과천시 별양로 54 우체국 앞</t>
  </si>
  <si>
    <t>77570</t>
  </si>
  <si>
    <t>21410874AD000028</t>
  </si>
  <si>
    <t>장군마을 공영주차장(옥외)</t>
  </si>
  <si>
    <t>경기도 과천시 장군마을길 61 (주암동)</t>
  </si>
  <si>
    <t>77571</t>
  </si>
  <si>
    <t>21410874AD000024</t>
  </si>
  <si>
    <t>전화국 공영주차장(옥외)</t>
  </si>
  <si>
    <t>경기도 과천시 새술막길 10-17 전화국 앞 (중앙동)</t>
  </si>
  <si>
    <t>77572</t>
  </si>
  <si>
    <t>21410874AD000016</t>
  </si>
  <si>
    <t>제일쇼핑 공영주차장(옥외)</t>
  </si>
  <si>
    <t>경기도 과천시 별양상가2로 14 제일쇼핑 뒤 (별양동)</t>
  </si>
  <si>
    <t>77573</t>
  </si>
  <si>
    <t>21410874AD000007</t>
  </si>
  <si>
    <t>주암소공원</t>
  </si>
  <si>
    <t>경기도 과천시 장군마을길 62-1 (주암동)</t>
  </si>
  <si>
    <t>77574</t>
  </si>
  <si>
    <t>주암소공원(농구장)</t>
  </si>
  <si>
    <t>77575</t>
  </si>
  <si>
    <t>주암소공원(다목적구장)</t>
  </si>
  <si>
    <t>77576</t>
  </si>
  <si>
    <t>주암소공원(어린이놀이시설)</t>
  </si>
  <si>
    <t>77577</t>
  </si>
  <si>
    <t>주암소공원(청사)</t>
  </si>
  <si>
    <t>77578</t>
  </si>
  <si>
    <t>주암소공원(체력단련장)</t>
  </si>
  <si>
    <t>77579</t>
  </si>
  <si>
    <t>주암소공원(테니스장)</t>
  </si>
  <si>
    <t>77580</t>
  </si>
  <si>
    <t>주암소공원(풋살경기장)</t>
  </si>
  <si>
    <t>77581</t>
  </si>
  <si>
    <t>21410874AD000026</t>
  </si>
  <si>
    <t>중앙빌딩 공영주차장(옥외)</t>
  </si>
  <si>
    <t>경기도 과천시 새술막길 38 (중앙동)</t>
  </si>
  <si>
    <t>77582</t>
  </si>
  <si>
    <t>21410874AD000020</t>
  </si>
  <si>
    <t>코오롱앞 공영주차장(옥외)</t>
  </si>
  <si>
    <t>경기도 과천시 코오롱로 11 코오롱건설 뒤 (별양동)</t>
  </si>
  <si>
    <t>합계</t>
    <phoneticPr fontId="3" type="noConversion"/>
  </si>
  <si>
    <t>등록상태</t>
  </si>
  <si>
    <t>예정구분</t>
  </si>
  <si>
    <t>391</t>
  </si>
  <si>
    <t>21410874AD000044</t>
  </si>
  <si>
    <t>홍보영상(사진) 촬영 드론 4TUBJ3H015016K</t>
  </si>
  <si>
    <t>L0101</t>
  </si>
  <si>
    <t>드론(구득)</t>
  </si>
  <si>
    <t>진행</t>
  </si>
  <si>
    <t>경영혁신부</t>
  </si>
  <si>
    <t>2021-07-21</t>
  </si>
  <si>
    <t>2021-07-20</t>
  </si>
  <si>
    <t>㎏</t>
  </si>
  <si>
    <t>0</t>
  </si>
  <si>
    <t>392</t>
  </si>
  <si>
    <t>홍보영상(사진)촬영드론 4TUBJ3H015007A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</si>
</sst>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7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Tahoma"/>
      <family val="2"/>
    </font>
    <font>
      <sz val="8"/>
      <name val="맑은 고딕"/>
      <family val="2"/>
      <charset val="129"/>
      <scheme val="minor"/>
    </font>
    <font>
      <b/>
      <sz val="10"/>
      <name val="맑은 고딕"/>
      <family val="2"/>
      <charset val="129"/>
    </font>
    <font>
      <sz val="10"/>
      <name val="Tahoma"/>
      <family val="2"/>
    </font>
    <font>
      <sz val="11"/>
      <color indexed="8"/>
      <name val="맑은 고딕"/>
      <family val="2"/>
      <scheme val="minor"/>
    </font>
    <font>
      <b/>
      <sz val="10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77" fontId="6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1" fontId="2" fillId="2" borderId="1" xfId="1" applyFont="1" applyFill="1" applyBorder="1" applyAlignment="1">
      <alignment horizontal="center" vertical="center" shrinkToFit="1"/>
    </xf>
    <xf numFmtId="49" fontId="2" fillId="2" borderId="1" xfId="1" applyNumberFormat="1" applyFont="1" applyFill="1" applyBorder="1" applyAlignment="1">
      <alignment horizontal="center" vertical="center" shrinkToFit="1"/>
    </xf>
    <xf numFmtId="41" fontId="5" fillId="3" borderId="1" xfId="1" applyFont="1" applyFill="1" applyBorder="1" applyAlignment="1"/>
    <xf numFmtId="49" fontId="5" fillId="3" borderId="1" xfId="1" applyNumberFormat="1" applyFont="1" applyFill="1" applyBorder="1" applyAlignment="1"/>
    <xf numFmtId="41" fontId="5" fillId="3" borderId="1" xfId="1" applyFont="1" applyFill="1" applyBorder="1" applyAlignment="1">
      <alignment horizontal="center"/>
    </xf>
    <xf numFmtId="41" fontId="5" fillId="3" borderId="1" xfId="1" applyFont="1" applyFill="1" applyBorder="1" applyAlignment="1">
      <alignment vertical="center"/>
    </xf>
    <xf numFmtId="41" fontId="5" fillId="3" borderId="1" xfId="1" applyFont="1" applyFill="1" applyBorder="1" applyAlignment="1">
      <alignment horizontal="center" vertical="center"/>
    </xf>
    <xf numFmtId="41" fontId="2" fillId="4" borderId="1" xfId="1" applyFont="1" applyFill="1" applyBorder="1" applyAlignment="1">
      <alignment vertical="center"/>
    </xf>
    <xf numFmtId="41" fontId="2" fillId="4" borderId="1" xfId="1" applyFont="1" applyFill="1" applyBorder="1" applyAlignment="1">
      <alignment horizontal="center" vertical="center"/>
    </xf>
    <xf numFmtId="177" fontId="2" fillId="2" borderId="1" xfId="3" applyFont="1" applyFill="1" applyBorder="1" applyAlignment="1">
      <alignment horizontal="center" vertical="center" shrinkToFit="1"/>
    </xf>
    <xf numFmtId="177" fontId="5" fillId="0" borderId="1" xfId="3" applyFont="1" applyBorder="1" applyAlignment="1"/>
    <xf numFmtId="177" fontId="2" fillId="5" borderId="1" xfId="3" applyFont="1" applyFill="1" applyBorder="1" applyAlignment="1">
      <alignment horizontal="center" vertical="center" shrinkToFit="1"/>
    </xf>
    <xf numFmtId="177" fontId="5" fillId="5" borderId="1" xfId="3" applyFont="1" applyFill="1" applyBorder="1" applyAlignment="1"/>
    <xf numFmtId="177" fontId="7" fillId="5" borderId="1" xfId="3" applyFont="1" applyFill="1" applyBorder="1" applyAlignment="1">
      <alignment horizontal="center" vertical="center" shrinkToFit="1"/>
    </xf>
    <xf numFmtId="177" fontId="7" fillId="5" borderId="1" xfId="3" applyFont="1" applyFill="1" applyBorder="1" applyAlignment="1"/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8"/>
  <sheetViews>
    <sheetView tabSelected="1" workbookViewId="0"/>
  </sheetViews>
  <sheetFormatPr defaultRowHeight="16.5" x14ac:dyDescent="0.3"/>
  <cols>
    <col min="1" max="1" width="7.125" bestFit="1" customWidth="1"/>
    <col min="2" max="2" width="17.75" bestFit="1" customWidth="1"/>
    <col min="3" max="4" width="9.5" bestFit="1" customWidth="1"/>
    <col min="5" max="5" width="12.75" bestFit="1" customWidth="1"/>
    <col min="6" max="6" width="36.875" bestFit="1" customWidth="1"/>
    <col min="7" max="7" width="9.5" bestFit="1" customWidth="1"/>
    <col min="8" max="8" width="25.125" bestFit="1" customWidth="1"/>
    <col min="9" max="9" width="18.5" bestFit="1" customWidth="1"/>
    <col min="10" max="10" width="17.375" bestFit="1" customWidth="1"/>
    <col min="11" max="11" width="9.5" bestFit="1" customWidth="1"/>
    <col min="12" max="12" width="45.5" bestFit="1" customWidth="1"/>
    <col min="13" max="13" width="11" bestFit="1" customWidth="1"/>
    <col min="14" max="15" width="13" bestFit="1" customWidth="1"/>
    <col min="16" max="18" width="11.125" bestFit="1" customWidth="1"/>
    <col min="19" max="19" width="8.5" bestFit="1" customWidth="1"/>
    <col min="20" max="20" width="11.25" bestFit="1" customWidth="1"/>
    <col min="21" max="21" width="18.875" bestFit="1" customWidth="1"/>
    <col min="22" max="22" width="19" bestFit="1" customWidth="1"/>
    <col min="23" max="23" width="22.5" hidden="1" customWidth="1"/>
    <col min="24" max="24" width="20.625" bestFit="1" customWidth="1"/>
    <col min="25" max="25" width="22.5" hidden="1" customWidth="1"/>
    <col min="26" max="26" width="18.375" hidden="1" customWidth="1"/>
    <col min="27" max="27" width="26.125" hidden="1" customWidth="1"/>
    <col min="28" max="28" width="11.25" bestFit="1" customWidth="1"/>
    <col min="29" max="29" width="18.125" bestFit="1" customWidth="1"/>
    <col min="30" max="30" width="20" bestFit="1" customWidth="1"/>
    <col min="31" max="31" width="21.375" hidden="1" customWidth="1"/>
    <col min="32" max="32" width="27.875" hidden="1" customWidth="1"/>
    <col min="33" max="33" width="15.375" hidden="1" customWidth="1"/>
    <col min="34" max="34" width="23.75" hidden="1" customWidth="1"/>
    <col min="35" max="35" width="14.875" hidden="1" customWidth="1"/>
    <col min="36" max="36" width="13.625" bestFit="1" customWidth="1"/>
    <col min="37" max="37" width="11.25" bestFit="1" customWidth="1"/>
    <col min="38" max="38" width="11" bestFit="1" customWidth="1"/>
  </cols>
  <sheetData>
    <row r="1" spans="1:3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x14ac:dyDescent="0.2">
      <c r="A2" s="3" t="s">
        <v>38</v>
      </c>
      <c r="B2" s="3" t="s">
        <v>39</v>
      </c>
      <c r="C2" s="3" t="s">
        <v>40</v>
      </c>
      <c r="D2" s="3" t="s">
        <v>41</v>
      </c>
      <c r="E2" s="3" t="s">
        <v>42</v>
      </c>
      <c r="F2" s="3" t="s">
        <v>43</v>
      </c>
      <c r="G2" s="3" t="s">
        <v>44</v>
      </c>
      <c r="H2" s="3" t="s">
        <v>45</v>
      </c>
      <c r="I2" s="3" t="s">
        <v>46</v>
      </c>
      <c r="J2" s="3" t="s">
        <v>46</v>
      </c>
      <c r="K2" s="3" t="s">
        <v>47</v>
      </c>
      <c r="L2" s="3" t="s">
        <v>48</v>
      </c>
      <c r="M2" s="3" t="s">
        <v>49</v>
      </c>
      <c r="N2" s="3" t="s">
        <v>46</v>
      </c>
      <c r="O2" s="3" t="s">
        <v>46</v>
      </c>
      <c r="P2" s="3" t="s">
        <v>50</v>
      </c>
      <c r="Q2" s="3" t="s">
        <v>51</v>
      </c>
      <c r="R2" s="3" t="s">
        <v>52</v>
      </c>
      <c r="S2" s="3">
        <v>762</v>
      </c>
      <c r="T2" s="3" t="s">
        <v>53</v>
      </c>
      <c r="U2" s="3">
        <v>100000000</v>
      </c>
      <c r="V2" s="4" t="s">
        <v>54</v>
      </c>
      <c r="W2" s="3">
        <v>0</v>
      </c>
      <c r="X2" s="3">
        <v>100000000</v>
      </c>
      <c r="Y2" s="3">
        <v>0</v>
      </c>
      <c r="Z2" s="3">
        <v>0</v>
      </c>
      <c r="AA2" s="3">
        <v>0</v>
      </c>
      <c r="AB2" s="3">
        <v>100000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 t="s">
        <v>46</v>
      </c>
      <c r="AJ2" s="3">
        <v>171600</v>
      </c>
      <c r="AK2" s="3">
        <v>171600</v>
      </c>
      <c r="AL2" s="5" t="s">
        <v>55</v>
      </c>
    </row>
    <row r="3" spans="1:38" x14ac:dyDescent="0.2">
      <c r="A3" s="3" t="s">
        <v>56</v>
      </c>
      <c r="B3" s="3" t="s">
        <v>57</v>
      </c>
      <c r="C3" s="3" t="s">
        <v>40</v>
      </c>
      <c r="D3" s="3" t="s">
        <v>41</v>
      </c>
      <c r="E3" s="3" t="s">
        <v>42</v>
      </c>
      <c r="F3" s="3" t="s">
        <v>58</v>
      </c>
      <c r="G3" s="3" t="s">
        <v>44</v>
      </c>
      <c r="H3" s="3" t="s">
        <v>45</v>
      </c>
      <c r="I3" s="3" t="s">
        <v>46</v>
      </c>
      <c r="J3" s="3" t="s">
        <v>46</v>
      </c>
      <c r="K3" s="3" t="s">
        <v>47</v>
      </c>
      <c r="L3" s="3" t="s">
        <v>59</v>
      </c>
      <c r="M3" s="3" t="s">
        <v>46</v>
      </c>
      <c r="N3" s="3" t="s">
        <v>46</v>
      </c>
      <c r="O3" s="3" t="s">
        <v>46</v>
      </c>
      <c r="P3" s="3" t="s">
        <v>50</v>
      </c>
      <c r="Q3" s="3" t="s">
        <v>51</v>
      </c>
      <c r="R3" s="3" t="s">
        <v>52</v>
      </c>
      <c r="S3" s="3">
        <v>906</v>
      </c>
      <c r="T3" s="3" t="s">
        <v>53</v>
      </c>
      <c r="U3" s="3">
        <v>100000000</v>
      </c>
      <c r="V3" s="4" t="s">
        <v>54</v>
      </c>
      <c r="W3" s="3">
        <v>0</v>
      </c>
      <c r="X3" s="3">
        <v>100000000</v>
      </c>
      <c r="Y3" s="3">
        <v>0</v>
      </c>
      <c r="Z3" s="3">
        <v>0</v>
      </c>
      <c r="AA3" s="3">
        <v>0</v>
      </c>
      <c r="AB3" s="3">
        <v>100000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 t="s">
        <v>46</v>
      </c>
      <c r="AJ3" s="3">
        <v>204000</v>
      </c>
      <c r="AK3" s="3">
        <v>204000</v>
      </c>
      <c r="AL3" s="5" t="s">
        <v>55</v>
      </c>
    </row>
    <row r="4" spans="1:38" x14ac:dyDescent="0.2">
      <c r="A4" s="3" t="s">
        <v>60</v>
      </c>
      <c r="B4" s="3" t="s">
        <v>61</v>
      </c>
      <c r="C4" s="3" t="s">
        <v>40</v>
      </c>
      <c r="D4" s="3" t="s">
        <v>41</v>
      </c>
      <c r="E4" s="3" t="s">
        <v>42</v>
      </c>
      <c r="F4" s="3" t="s">
        <v>62</v>
      </c>
      <c r="G4" s="3" t="s">
        <v>44</v>
      </c>
      <c r="H4" s="3" t="s">
        <v>45</v>
      </c>
      <c r="I4" s="3" t="s">
        <v>46</v>
      </c>
      <c r="J4" s="3" t="s">
        <v>46</v>
      </c>
      <c r="K4" s="3" t="s">
        <v>47</v>
      </c>
      <c r="L4" s="3" t="s">
        <v>63</v>
      </c>
      <c r="M4" s="3" t="s">
        <v>49</v>
      </c>
      <c r="N4" s="3" t="s">
        <v>46</v>
      </c>
      <c r="O4" s="3" t="s">
        <v>46</v>
      </c>
      <c r="P4" s="3" t="s">
        <v>50</v>
      </c>
      <c r="Q4" s="3" t="s">
        <v>51</v>
      </c>
      <c r="R4" s="3" t="s">
        <v>52</v>
      </c>
      <c r="S4" s="3">
        <v>1204</v>
      </c>
      <c r="T4" s="3" t="s">
        <v>53</v>
      </c>
      <c r="U4" s="3">
        <v>100000000</v>
      </c>
      <c r="V4" s="4" t="s">
        <v>54</v>
      </c>
      <c r="W4" s="3">
        <v>0</v>
      </c>
      <c r="X4" s="3">
        <v>100000000</v>
      </c>
      <c r="Y4" s="3">
        <v>0</v>
      </c>
      <c r="Z4" s="3">
        <v>0</v>
      </c>
      <c r="AA4" s="3">
        <v>0</v>
      </c>
      <c r="AB4" s="3">
        <v>100000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 t="s">
        <v>46</v>
      </c>
      <c r="AJ4" s="3">
        <v>271200</v>
      </c>
      <c r="AK4" s="3">
        <v>271200</v>
      </c>
      <c r="AL4" s="5" t="s">
        <v>55</v>
      </c>
    </row>
    <row r="5" spans="1:38" x14ac:dyDescent="0.2">
      <c r="A5" s="3" t="s">
        <v>64</v>
      </c>
      <c r="B5" s="3" t="s">
        <v>65</v>
      </c>
      <c r="C5" s="3" t="s">
        <v>40</v>
      </c>
      <c r="D5" s="3" t="s">
        <v>41</v>
      </c>
      <c r="E5" s="3" t="s">
        <v>42</v>
      </c>
      <c r="F5" s="3" t="s">
        <v>66</v>
      </c>
      <c r="G5" s="3" t="s">
        <v>44</v>
      </c>
      <c r="H5" s="3" t="s">
        <v>45</v>
      </c>
      <c r="I5" s="3" t="s">
        <v>46</v>
      </c>
      <c r="J5" s="3" t="s">
        <v>46</v>
      </c>
      <c r="K5" s="3" t="s">
        <v>47</v>
      </c>
      <c r="L5" s="3" t="s">
        <v>67</v>
      </c>
      <c r="M5" s="3" t="s">
        <v>49</v>
      </c>
      <c r="N5" s="3" t="s">
        <v>46</v>
      </c>
      <c r="O5" s="3" t="s">
        <v>46</v>
      </c>
      <c r="P5" s="3" t="s">
        <v>50</v>
      </c>
      <c r="Q5" s="3" t="s">
        <v>51</v>
      </c>
      <c r="R5" s="3" t="s">
        <v>50</v>
      </c>
      <c r="S5" s="3">
        <v>120</v>
      </c>
      <c r="T5" s="3" t="s">
        <v>53</v>
      </c>
      <c r="U5" s="3">
        <v>10000000</v>
      </c>
      <c r="V5" s="4" t="s">
        <v>54</v>
      </c>
      <c r="W5" s="3">
        <v>0</v>
      </c>
      <c r="X5" s="3">
        <v>100000000</v>
      </c>
      <c r="Y5" s="3">
        <v>0</v>
      </c>
      <c r="Z5" s="3">
        <v>0</v>
      </c>
      <c r="AA5" s="3">
        <v>0</v>
      </c>
      <c r="AB5" s="3">
        <v>100000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 t="s">
        <v>46</v>
      </c>
      <c r="AJ5" s="3">
        <v>27000</v>
      </c>
      <c r="AK5" s="3">
        <v>27000</v>
      </c>
      <c r="AL5" s="5" t="s">
        <v>55</v>
      </c>
    </row>
    <row r="6" spans="1:38" x14ac:dyDescent="0.2">
      <c r="A6" s="3" t="s">
        <v>68</v>
      </c>
      <c r="B6" s="3" t="s">
        <v>69</v>
      </c>
      <c r="C6" s="3" t="s">
        <v>40</v>
      </c>
      <c r="D6" s="3" t="s">
        <v>41</v>
      </c>
      <c r="E6" s="3" t="s">
        <v>42</v>
      </c>
      <c r="F6" s="3" t="s">
        <v>70</v>
      </c>
      <c r="G6" s="3" t="s">
        <v>44</v>
      </c>
      <c r="H6" s="3" t="s">
        <v>45</v>
      </c>
      <c r="I6" s="3" t="s">
        <v>46</v>
      </c>
      <c r="J6" s="3" t="s">
        <v>46</v>
      </c>
      <c r="K6" s="3" t="s">
        <v>47</v>
      </c>
      <c r="L6" s="3" t="s">
        <v>71</v>
      </c>
      <c r="M6" s="3" t="s">
        <v>49</v>
      </c>
      <c r="N6" s="3" t="s">
        <v>46</v>
      </c>
      <c r="O6" s="3" t="s">
        <v>46</v>
      </c>
      <c r="P6" s="3" t="s">
        <v>50</v>
      </c>
      <c r="Q6" s="3" t="s">
        <v>51</v>
      </c>
      <c r="R6" s="3" t="s">
        <v>50</v>
      </c>
      <c r="S6" s="3">
        <v>70</v>
      </c>
      <c r="T6" s="3" t="s">
        <v>53</v>
      </c>
      <c r="U6" s="3">
        <v>10000000</v>
      </c>
      <c r="V6" s="4" t="s">
        <v>54</v>
      </c>
      <c r="W6" s="3">
        <v>0</v>
      </c>
      <c r="X6" s="3">
        <v>100000000</v>
      </c>
      <c r="Y6" s="3">
        <v>0</v>
      </c>
      <c r="Z6" s="3">
        <v>0</v>
      </c>
      <c r="AA6" s="3">
        <v>0</v>
      </c>
      <c r="AB6" s="3">
        <v>100000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 t="s">
        <v>46</v>
      </c>
      <c r="AJ6" s="3">
        <v>15700</v>
      </c>
      <c r="AK6" s="3">
        <v>15700</v>
      </c>
      <c r="AL6" s="5" t="s">
        <v>55</v>
      </c>
    </row>
    <row r="7" spans="1:38" x14ac:dyDescent="0.2">
      <c r="A7" s="3" t="s">
        <v>72</v>
      </c>
      <c r="B7" s="3" t="s">
        <v>73</v>
      </c>
      <c r="C7" s="3" t="s">
        <v>40</v>
      </c>
      <c r="D7" s="3" t="s">
        <v>41</v>
      </c>
      <c r="E7" s="3" t="s">
        <v>42</v>
      </c>
      <c r="F7" s="3" t="s">
        <v>74</v>
      </c>
      <c r="G7" s="3" t="s">
        <v>75</v>
      </c>
      <c r="H7" s="3" t="s">
        <v>76</v>
      </c>
      <c r="I7" s="3" t="s">
        <v>46</v>
      </c>
      <c r="J7" s="3" t="s">
        <v>46</v>
      </c>
      <c r="K7" s="3" t="s">
        <v>47</v>
      </c>
      <c r="L7" s="3" t="s">
        <v>77</v>
      </c>
      <c r="M7" s="3" t="s">
        <v>78</v>
      </c>
      <c r="N7" s="3" t="s">
        <v>46</v>
      </c>
      <c r="O7" s="3" t="s">
        <v>46</v>
      </c>
      <c r="P7" s="3" t="s">
        <v>50</v>
      </c>
      <c r="Q7" s="3" t="s">
        <v>51</v>
      </c>
      <c r="R7" s="3" t="s">
        <v>50</v>
      </c>
      <c r="S7" s="3">
        <v>6420</v>
      </c>
      <c r="T7" s="3" t="s">
        <v>53</v>
      </c>
      <c r="U7" s="3">
        <v>100000000</v>
      </c>
      <c r="V7" s="4" t="s">
        <v>54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100000</v>
      </c>
      <c r="AC7" s="3">
        <v>2000000</v>
      </c>
      <c r="AD7" s="3">
        <v>20000000</v>
      </c>
      <c r="AE7" s="3">
        <v>0</v>
      </c>
      <c r="AF7" s="3">
        <v>0</v>
      </c>
      <c r="AG7" s="3">
        <v>0</v>
      </c>
      <c r="AH7" s="3">
        <v>0</v>
      </c>
      <c r="AI7" s="3" t="s">
        <v>46</v>
      </c>
      <c r="AJ7" s="3">
        <v>383800</v>
      </c>
      <c r="AK7" s="3">
        <v>383800</v>
      </c>
      <c r="AL7" s="5" t="s">
        <v>79</v>
      </c>
    </row>
    <row r="8" spans="1:38" x14ac:dyDescent="0.2">
      <c r="A8" s="3" t="s">
        <v>80</v>
      </c>
      <c r="B8" s="3" t="s">
        <v>73</v>
      </c>
      <c r="C8" s="3" t="s">
        <v>81</v>
      </c>
      <c r="D8" s="3" t="s">
        <v>41</v>
      </c>
      <c r="E8" s="3" t="s">
        <v>42</v>
      </c>
      <c r="F8" s="3" t="s">
        <v>82</v>
      </c>
      <c r="G8" s="3" t="s">
        <v>83</v>
      </c>
      <c r="H8" s="3" t="s">
        <v>84</v>
      </c>
      <c r="I8" s="3" t="s">
        <v>46</v>
      </c>
      <c r="J8" s="3" t="s">
        <v>46</v>
      </c>
      <c r="K8" s="3" t="s">
        <v>47</v>
      </c>
      <c r="L8" s="3" t="s">
        <v>77</v>
      </c>
      <c r="M8" s="3" t="s">
        <v>85</v>
      </c>
      <c r="N8" s="3" t="s">
        <v>46</v>
      </c>
      <c r="O8" s="3" t="s">
        <v>46</v>
      </c>
      <c r="P8" s="3" t="s">
        <v>50</v>
      </c>
      <c r="Q8" s="3" t="s">
        <v>51</v>
      </c>
      <c r="R8" s="3" t="s">
        <v>50</v>
      </c>
      <c r="S8" s="3">
        <v>285</v>
      </c>
      <c r="T8" s="3" t="s">
        <v>53</v>
      </c>
      <c r="U8" s="3">
        <v>100000000</v>
      </c>
      <c r="V8" s="4" t="s">
        <v>54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100000</v>
      </c>
      <c r="AC8" s="3">
        <v>1000000</v>
      </c>
      <c r="AD8" s="3">
        <v>20000000</v>
      </c>
      <c r="AE8" s="3">
        <v>0</v>
      </c>
      <c r="AF8" s="3">
        <v>0</v>
      </c>
      <c r="AG8" s="3">
        <v>0</v>
      </c>
      <c r="AH8" s="3">
        <v>0</v>
      </c>
      <c r="AI8" s="3" t="s">
        <v>46</v>
      </c>
      <c r="AJ8" s="3">
        <v>23000</v>
      </c>
      <c r="AK8" s="3">
        <v>23000</v>
      </c>
      <c r="AL8" s="5" t="s">
        <v>79</v>
      </c>
    </row>
    <row r="9" spans="1:38" x14ac:dyDescent="0.2">
      <c r="A9" s="3" t="s">
        <v>86</v>
      </c>
      <c r="B9" s="3" t="s">
        <v>73</v>
      </c>
      <c r="C9" s="3" t="s">
        <v>87</v>
      </c>
      <c r="D9" s="3" t="s">
        <v>41</v>
      </c>
      <c r="E9" s="3" t="s">
        <v>42</v>
      </c>
      <c r="F9" s="3" t="s">
        <v>88</v>
      </c>
      <c r="G9" s="3" t="s">
        <v>89</v>
      </c>
      <c r="H9" s="3" t="s">
        <v>90</v>
      </c>
      <c r="I9" s="3" t="s">
        <v>46</v>
      </c>
      <c r="J9" s="3" t="s">
        <v>46</v>
      </c>
      <c r="K9" s="3" t="s">
        <v>47</v>
      </c>
      <c r="L9" s="3" t="s">
        <v>77</v>
      </c>
      <c r="M9" s="3" t="s">
        <v>85</v>
      </c>
      <c r="N9" s="3" t="s">
        <v>46</v>
      </c>
      <c r="O9" s="3" t="s">
        <v>46</v>
      </c>
      <c r="P9" s="3" t="s">
        <v>50</v>
      </c>
      <c r="Q9" s="3" t="s">
        <v>51</v>
      </c>
      <c r="R9" s="3" t="s">
        <v>50</v>
      </c>
      <c r="S9" s="3">
        <v>406</v>
      </c>
      <c r="T9" s="3" t="s">
        <v>53</v>
      </c>
      <c r="U9" s="3">
        <v>100000000</v>
      </c>
      <c r="V9" s="4" t="s">
        <v>54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100000</v>
      </c>
      <c r="AC9" s="3">
        <v>1000000</v>
      </c>
      <c r="AD9" s="3">
        <v>20000000</v>
      </c>
      <c r="AE9" s="3">
        <v>0</v>
      </c>
      <c r="AF9" s="3">
        <v>0</v>
      </c>
      <c r="AG9" s="3">
        <v>0</v>
      </c>
      <c r="AH9" s="3">
        <v>0</v>
      </c>
      <c r="AI9" s="3" t="s">
        <v>46</v>
      </c>
      <c r="AJ9" s="3">
        <v>41200</v>
      </c>
      <c r="AK9" s="3">
        <v>41200</v>
      </c>
      <c r="AL9" s="5" t="s">
        <v>79</v>
      </c>
    </row>
    <row r="10" spans="1:38" x14ac:dyDescent="0.2">
      <c r="A10" s="3" t="s">
        <v>91</v>
      </c>
      <c r="B10" s="3" t="s">
        <v>73</v>
      </c>
      <c r="C10" s="3" t="s">
        <v>92</v>
      </c>
      <c r="D10" s="3" t="s">
        <v>41</v>
      </c>
      <c r="E10" s="3" t="s">
        <v>42</v>
      </c>
      <c r="F10" s="3" t="s">
        <v>93</v>
      </c>
      <c r="G10" s="3" t="s">
        <v>94</v>
      </c>
      <c r="H10" s="3" t="s">
        <v>95</v>
      </c>
      <c r="I10" s="3" t="s">
        <v>46</v>
      </c>
      <c r="J10" s="3" t="s">
        <v>46</v>
      </c>
      <c r="K10" s="3" t="s">
        <v>47</v>
      </c>
      <c r="L10" s="3" t="s">
        <v>77</v>
      </c>
      <c r="M10" s="3" t="s">
        <v>85</v>
      </c>
      <c r="N10" s="3" t="s">
        <v>46</v>
      </c>
      <c r="O10" s="3" t="s">
        <v>46</v>
      </c>
      <c r="P10" s="3" t="s">
        <v>50</v>
      </c>
      <c r="Q10" s="3" t="s">
        <v>51</v>
      </c>
      <c r="R10" s="3" t="s">
        <v>50</v>
      </c>
      <c r="S10" s="3">
        <v>1119</v>
      </c>
      <c r="T10" s="3" t="s">
        <v>53</v>
      </c>
      <c r="U10" s="3">
        <v>150000000</v>
      </c>
      <c r="V10" s="4" t="s">
        <v>96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100000</v>
      </c>
      <c r="AC10" s="3">
        <v>1000000</v>
      </c>
      <c r="AD10" s="3">
        <v>20000000</v>
      </c>
      <c r="AE10" s="3">
        <v>0</v>
      </c>
      <c r="AF10" s="3">
        <v>0</v>
      </c>
      <c r="AG10" s="3">
        <v>0</v>
      </c>
      <c r="AH10" s="3">
        <v>0</v>
      </c>
      <c r="AI10" s="3" t="s">
        <v>46</v>
      </c>
      <c r="AJ10" s="3">
        <v>62900</v>
      </c>
      <c r="AK10" s="3">
        <v>62900</v>
      </c>
      <c r="AL10" s="5" t="s">
        <v>79</v>
      </c>
    </row>
    <row r="11" spans="1:38" x14ac:dyDescent="0.2">
      <c r="A11" s="3" t="s">
        <v>97</v>
      </c>
      <c r="B11" s="3" t="s">
        <v>73</v>
      </c>
      <c r="C11" s="3" t="s">
        <v>98</v>
      </c>
      <c r="D11" s="3" t="s">
        <v>41</v>
      </c>
      <c r="E11" s="3" t="s">
        <v>42</v>
      </c>
      <c r="F11" s="3" t="s">
        <v>99</v>
      </c>
      <c r="G11" s="3" t="s">
        <v>100</v>
      </c>
      <c r="H11" s="3" t="s">
        <v>101</v>
      </c>
      <c r="I11" s="3" t="s">
        <v>46</v>
      </c>
      <c r="J11" s="3" t="s">
        <v>46</v>
      </c>
      <c r="K11" s="3" t="s">
        <v>47</v>
      </c>
      <c r="L11" s="3" t="s">
        <v>77</v>
      </c>
      <c r="M11" s="3" t="s">
        <v>85</v>
      </c>
      <c r="N11" s="3" t="s">
        <v>46</v>
      </c>
      <c r="O11" s="3" t="s">
        <v>46</v>
      </c>
      <c r="P11" s="3" t="s">
        <v>50</v>
      </c>
      <c r="Q11" s="3" t="s">
        <v>51</v>
      </c>
      <c r="R11" s="3" t="s">
        <v>50</v>
      </c>
      <c r="S11" s="3">
        <v>2813</v>
      </c>
      <c r="T11" s="3" t="s">
        <v>53</v>
      </c>
      <c r="U11" s="3">
        <v>150000000</v>
      </c>
      <c r="V11" s="4" t="s">
        <v>96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100000</v>
      </c>
      <c r="AC11" s="3">
        <v>1000000</v>
      </c>
      <c r="AD11" s="3">
        <v>20000000</v>
      </c>
      <c r="AE11" s="3">
        <v>0</v>
      </c>
      <c r="AF11" s="3">
        <v>0</v>
      </c>
      <c r="AG11" s="3">
        <v>0</v>
      </c>
      <c r="AH11" s="3">
        <v>0</v>
      </c>
      <c r="AI11" s="3" t="s">
        <v>46</v>
      </c>
      <c r="AJ11" s="3">
        <v>4220600</v>
      </c>
      <c r="AK11" s="3">
        <v>4220600</v>
      </c>
      <c r="AL11" s="5" t="s">
        <v>79</v>
      </c>
    </row>
    <row r="12" spans="1:38" x14ac:dyDescent="0.2">
      <c r="A12" s="3" t="s">
        <v>102</v>
      </c>
      <c r="B12" s="3" t="s">
        <v>73</v>
      </c>
      <c r="C12" s="3" t="s">
        <v>103</v>
      </c>
      <c r="D12" s="3" t="s">
        <v>41</v>
      </c>
      <c r="E12" s="3" t="s">
        <v>42</v>
      </c>
      <c r="F12" s="3" t="s">
        <v>104</v>
      </c>
      <c r="G12" s="3" t="s">
        <v>105</v>
      </c>
      <c r="H12" s="3" t="s">
        <v>106</v>
      </c>
      <c r="I12" s="3" t="s">
        <v>46</v>
      </c>
      <c r="J12" s="3" t="s">
        <v>46</v>
      </c>
      <c r="K12" s="3" t="s">
        <v>47</v>
      </c>
      <c r="L12" s="3" t="s">
        <v>77</v>
      </c>
      <c r="M12" s="3" t="s">
        <v>85</v>
      </c>
      <c r="N12" s="3" t="s">
        <v>46</v>
      </c>
      <c r="O12" s="3" t="s">
        <v>46</v>
      </c>
      <c r="P12" s="3" t="s">
        <v>50</v>
      </c>
      <c r="Q12" s="3" t="s">
        <v>51</v>
      </c>
      <c r="R12" s="3" t="s">
        <v>50</v>
      </c>
      <c r="S12" s="3">
        <v>2089</v>
      </c>
      <c r="T12" s="3" t="s">
        <v>53</v>
      </c>
      <c r="U12" s="3">
        <v>150000000</v>
      </c>
      <c r="V12" s="4" t="s">
        <v>96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100000</v>
      </c>
      <c r="AC12" s="3">
        <v>1000000</v>
      </c>
      <c r="AD12" s="3">
        <v>20000000</v>
      </c>
      <c r="AE12" s="3">
        <v>0</v>
      </c>
      <c r="AF12" s="3">
        <v>0</v>
      </c>
      <c r="AG12" s="3">
        <v>0</v>
      </c>
      <c r="AH12" s="3">
        <v>0</v>
      </c>
      <c r="AI12" s="3" t="s">
        <v>46</v>
      </c>
      <c r="AJ12" s="3">
        <v>4152000</v>
      </c>
      <c r="AK12" s="3">
        <v>4152000</v>
      </c>
      <c r="AL12" s="5" t="s">
        <v>79</v>
      </c>
    </row>
    <row r="13" spans="1:38" x14ac:dyDescent="0.2">
      <c r="A13" s="3" t="s">
        <v>107</v>
      </c>
      <c r="B13" s="3" t="s">
        <v>73</v>
      </c>
      <c r="C13" s="3" t="s">
        <v>108</v>
      </c>
      <c r="D13" s="3" t="s">
        <v>41</v>
      </c>
      <c r="E13" s="3" t="s">
        <v>42</v>
      </c>
      <c r="F13" s="3" t="s">
        <v>109</v>
      </c>
      <c r="G13" s="3" t="s">
        <v>89</v>
      </c>
      <c r="H13" s="3" t="s">
        <v>90</v>
      </c>
      <c r="I13" s="3" t="s">
        <v>46</v>
      </c>
      <c r="J13" s="3" t="s">
        <v>46</v>
      </c>
      <c r="K13" s="3" t="s">
        <v>47</v>
      </c>
      <c r="L13" s="3" t="s">
        <v>77</v>
      </c>
      <c r="M13" s="3" t="s">
        <v>85</v>
      </c>
      <c r="N13" s="3" t="s">
        <v>46</v>
      </c>
      <c r="O13" s="3" t="s">
        <v>46</v>
      </c>
      <c r="P13" s="3" t="s">
        <v>50</v>
      </c>
      <c r="Q13" s="3" t="s">
        <v>51</v>
      </c>
      <c r="R13" s="3" t="s">
        <v>50</v>
      </c>
      <c r="S13" s="3">
        <v>1362</v>
      </c>
      <c r="T13" s="3" t="s">
        <v>53</v>
      </c>
      <c r="U13" s="3">
        <v>150000000</v>
      </c>
      <c r="V13" s="4" t="s">
        <v>96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100000</v>
      </c>
      <c r="AC13" s="3">
        <v>1000000</v>
      </c>
      <c r="AD13" s="3">
        <v>20000000</v>
      </c>
      <c r="AE13" s="3">
        <v>0</v>
      </c>
      <c r="AF13" s="3">
        <v>0</v>
      </c>
      <c r="AG13" s="3">
        <v>0</v>
      </c>
      <c r="AH13" s="3">
        <v>0</v>
      </c>
      <c r="AI13" s="3" t="s">
        <v>46</v>
      </c>
      <c r="AJ13" s="3">
        <v>152400</v>
      </c>
      <c r="AK13" s="3">
        <v>152400</v>
      </c>
      <c r="AL13" s="5" t="s">
        <v>79</v>
      </c>
    </row>
    <row r="14" spans="1:38" x14ac:dyDescent="0.2">
      <c r="A14" s="3" t="s">
        <v>110</v>
      </c>
      <c r="B14" s="3" t="s">
        <v>73</v>
      </c>
      <c r="C14" s="3" t="s">
        <v>111</v>
      </c>
      <c r="D14" s="3" t="s">
        <v>41</v>
      </c>
      <c r="E14" s="3" t="s">
        <v>42</v>
      </c>
      <c r="F14" s="3" t="s">
        <v>112</v>
      </c>
      <c r="G14" s="3" t="s">
        <v>113</v>
      </c>
      <c r="H14" s="3" t="s">
        <v>114</v>
      </c>
      <c r="I14" s="3" t="s">
        <v>46</v>
      </c>
      <c r="J14" s="3" t="s">
        <v>46</v>
      </c>
      <c r="K14" s="3" t="s">
        <v>47</v>
      </c>
      <c r="L14" s="3" t="s">
        <v>77</v>
      </c>
      <c r="M14" s="3" t="s">
        <v>85</v>
      </c>
      <c r="N14" s="3" t="s">
        <v>46</v>
      </c>
      <c r="O14" s="3" t="s">
        <v>46</v>
      </c>
      <c r="P14" s="3" t="s">
        <v>50</v>
      </c>
      <c r="Q14" s="3" t="s">
        <v>51</v>
      </c>
      <c r="R14" s="3" t="s">
        <v>50</v>
      </c>
      <c r="S14" s="3">
        <v>88</v>
      </c>
      <c r="T14" s="3" t="s">
        <v>115</v>
      </c>
      <c r="U14" s="3">
        <v>100000000</v>
      </c>
      <c r="V14" s="4" t="s">
        <v>54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100000</v>
      </c>
      <c r="AC14" s="3">
        <v>2000000</v>
      </c>
      <c r="AD14" s="3">
        <v>2000000</v>
      </c>
      <c r="AE14" s="3">
        <v>0</v>
      </c>
      <c r="AF14" s="3">
        <v>0</v>
      </c>
      <c r="AG14" s="3">
        <v>0</v>
      </c>
      <c r="AH14" s="3">
        <v>0</v>
      </c>
      <c r="AI14" s="3" t="s">
        <v>46</v>
      </c>
      <c r="AJ14" s="3">
        <v>145100</v>
      </c>
      <c r="AK14" s="3">
        <v>145100</v>
      </c>
      <c r="AL14" s="5" t="s">
        <v>79</v>
      </c>
    </row>
    <row r="15" spans="1:38" x14ac:dyDescent="0.2">
      <c r="A15" s="3" t="s">
        <v>116</v>
      </c>
      <c r="B15" s="3" t="s">
        <v>73</v>
      </c>
      <c r="C15" s="3" t="s">
        <v>117</v>
      </c>
      <c r="D15" s="3" t="s">
        <v>41</v>
      </c>
      <c r="E15" s="3" t="s">
        <v>42</v>
      </c>
      <c r="F15" s="3" t="s">
        <v>118</v>
      </c>
      <c r="G15" s="3" t="s">
        <v>119</v>
      </c>
      <c r="H15" s="3" t="s">
        <v>120</v>
      </c>
      <c r="I15" s="3" t="s">
        <v>46</v>
      </c>
      <c r="J15" s="3" t="s">
        <v>46</v>
      </c>
      <c r="K15" s="3" t="s">
        <v>47</v>
      </c>
      <c r="L15" s="3" t="s">
        <v>77</v>
      </c>
      <c r="M15" s="3" t="s">
        <v>85</v>
      </c>
      <c r="N15" s="3" t="s">
        <v>46</v>
      </c>
      <c r="O15" s="3" t="s">
        <v>46</v>
      </c>
      <c r="P15" s="3" t="s">
        <v>50</v>
      </c>
      <c r="Q15" s="3" t="s">
        <v>51</v>
      </c>
      <c r="R15" s="3" t="s">
        <v>50</v>
      </c>
      <c r="S15" s="3">
        <v>354</v>
      </c>
      <c r="T15" s="3" t="s">
        <v>53</v>
      </c>
      <c r="U15" s="3">
        <v>150000000</v>
      </c>
      <c r="V15" s="4" t="s">
        <v>96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100000</v>
      </c>
      <c r="AC15" s="3">
        <v>1000000</v>
      </c>
      <c r="AD15" s="3">
        <v>20000000</v>
      </c>
      <c r="AE15" s="3">
        <v>0</v>
      </c>
      <c r="AF15" s="3">
        <v>0</v>
      </c>
      <c r="AG15" s="3">
        <v>0</v>
      </c>
      <c r="AH15" s="3">
        <v>0</v>
      </c>
      <c r="AI15" s="3" t="s">
        <v>46</v>
      </c>
      <c r="AJ15" s="3">
        <v>242400</v>
      </c>
      <c r="AK15" s="3">
        <v>242400</v>
      </c>
      <c r="AL15" s="5" t="s">
        <v>79</v>
      </c>
    </row>
    <row r="16" spans="1:38" x14ac:dyDescent="0.2">
      <c r="A16" s="3" t="s">
        <v>121</v>
      </c>
      <c r="B16" s="3" t="s">
        <v>73</v>
      </c>
      <c r="C16" s="3" t="s">
        <v>122</v>
      </c>
      <c r="D16" s="3" t="s">
        <v>41</v>
      </c>
      <c r="E16" s="3" t="s">
        <v>42</v>
      </c>
      <c r="F16" s="3" t="s">
        <v>123</v>
      </c>
      <c r="G16" s="3" t="s">
        <v>89</v>
      </c>
      <c r="H16" s="3" t="s">
        <v>90</v>
      </c>
      <c r="I16" s="3" t="s">
        <v>46</v>
      </c>
      <c r="J16" s="3" t="s">
        <v>46</v>
      </c>
      <c r="K16" s="3" t="s">
        <v>47</v>
      </c>
      <c r="L16" s="3" t="s">
        <v>77</v>
      </c>
      <c r="M16" s="3" t="s">
        <v>85</v>
      </c>
      <c r="N16" s="3" t="s">
        <v>46</v>
      </c>
      <c r="O16" s="3" t="s">
        <v>46</v>
      </c>
      <c r="P16" s="3" t="s">
        <v>50</v>
      </c>
      <c r="Q16" s="3" t="s">
        <v>51</v>
      </c>
      <c r="R16" s="3" t="s">
        <v>50</v>
      </c>
      <c r="S16" s="3">
        <v>816</v>
      </c>
      <c r="T16" s="3" t="s">
        <v>53</v>
      </c>
      <c r="U16" s="3">
        <v>150000000</v>
      </c>
      <c r="V16" s="4" t="s">
        <v>96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100000</v>
      </c>
      <c r="AC16" s="3">
        <v>1000000</v>
      </c>
      <c r="AD16" s="3">
        <v>20000000</v>
      </c>
      <c r="AE16" s="3">
        <v>0</v>
      </c>
      <c r="AF16" s="3">
        <v>0</v>
      </c>
      <c r="AG16" s="3">
        <v>0</v>
      </c>
      <c r="AH16" s="3">
        <v>0</v>
      </c>
      <c r="AI16" s="3" t="s">
        <v>46</v>
      </c>
      <c r="AJ16" s="3">
        <v>91300</v>
      </c>
      <c r="AK16" s="3">
        <v>91300</v>
      </c>
      <c r="AL16" s="5" t="s">
        <v>79</v>
      </c>
    </row>
    <row r="17" spans="1:38" x14ac:dyDescent="0.2">
      <c r="A17" s="3" t="s">
        <v>124</v>
      </c>
      <c r="B17" s="3" t="s">
        <v>125</v>
      </c>
      <c r="C17" s="3" t="s">
        <v>40</v>
      </c>
      <c r="D17" s="3" t="s">
        <v>41</v>
      </c>
      <c r="E17" s="3" t="s">
        <v>42</v>
      </c>
      <c r="F17" s="3" t="s">
        <v>126</v>
      </c>
      <c r="G17" s="3" t="s">
        <v>127</v>
      </c>
      <c r="H17" s="3" t="s">
        <v>128</v>
      </c>
      <c r="I17" s="3" t="s">
        <v>129</v>
      </c>
      <c r="J17" s="3" t="s">
        <v>130</v>
      </c>
      <c r="K17" s="3" t="s">
        <v>47</v>
      </c>
      <c r="L17" s="3" t="s">
        <v>131</v>
      </c>
      <c r="M17" s="3" t="s">
        <v>78</v>
      </c>
      <c r="N17" s="3" t="s">
        <v>46</v>
      </c>
      <c r="O17" s="3" t="s">
        <v>46</v>
      </c>
      <c r="P17" s="3" t="s">
        <v>50</v>
      </c>
      <c r="Q17" s="3" t="s">
        <v>51</v>
      </c>
      <c r="R17" s="3" t="s">
        <v>50</v>
      </c>
      <c r="S17" s="3">
        <v>1</v>
      </c>
      <c r="T17" s="3" t="s">
        <v>132</v>
      </c>
      <c r="U17" s="3">
        <v>100000000</v>
      </c>
      <c r="V17" s="4" t="s">
        <v>133</v>
      </c>
      <c r="W17" s="3">
        <v>0</v>
      </c>
      <c r="X17" s="3">
        <v>10000000</v>
      </c>
      <c r="Y17" s="3">
        <v>0</v>
      </c>
      <c r="Z17" s="3">
        <v>0</v>
      </c>
      <c r="AA17" s="3">
        <v>0</v>
      </c>
      <c r="AB17" s="3">
        <v>100000</v>
      </c>
      <c r="AC17" s="3">
        <v>2000000</v>
      </c>
      <c r="AD17" s="3">
        <v>20000000</v>
      </c>
      <c r="AE17" s="3">
        <v>0</v>
      </c>
      <c r="AF17" s="3">
        <v>0</v>
      </c>
      <c r="AG17" s="3">
        <v>0</v>
      </c>
      <c r="AH17" s="3">
        <v>0</v>
      </c>
      <c r="AI17" s="3" t="s">
        <v>46</v>
      </c>
      <c r="AJ17" s="3">
        <v>24600</v>
      </c>
      <c r="AK17" s="3">
        <v>24600</v>
      </c>
      <c r="AL17" s="5" t="s">
        <v>79</v>
      </c>
    </row>
    <row r="18" spans="1:38" x14ac:dyDescent="0.2">
      <c r="A18" s="3" t="s">
        <v>134</v>
      </c>
      <c r="B18" s="3" t="s">
        <v>135</v>
      </c>
      <c r="C18" s="3" t="s">
        <v>40</v>
      </c>
      <c r="D18" s="3" t="s">
        <v>41</v>
      </c>
      <c r="E18" s="3" t="s">
        <v>42</v>
      </c>
      <c r="F18" s="3" t="s">
        <v>136</v>
      </c>
      <c r="G18" s="3" t="s">
        <v>127</v>
      </c>
      <c r="H18" s="3" t="s">
        <v>128</v>
      </c>
      <c r="I18" s="3" t="s">
        <v>137</v>
      </c>
      <c r="J18" s="3" t="s">
        <v>138</v>
      </c>
      <c r="K18" s="3" t="s">
        <v>47</v>
      </c>
      <c r="L18" s="3" t="s">
        <v>131</v>
      </c>
      <c r="M18" s="3" t="s">
        <v>78</v>
      </c>
      <c r="N18" s="3" t="s">
        <v>46</v>
      </c>
      <c r="O18" s="3" t="s">
        <v>46</v>
      </c>
      <c r="P18" s="3" t="s">
        <v>50</v>
      </c>
      <c r="Q18" s="3" t="s">
        <v>51</v>
      </c>
      <c r="R18" s="3" t="s">
        <v>50</v>
      </c>
      <c r="S18" s="3">
        <v>1</v>
      </c>
      <c r="T18" s="3" t="s">
        <v>132</v>
      </c>
      <c r="U18" s="3">
        <v>100000000</v>
      </c>
      <c r="V18" s="4" t="s">
        <v>133</v>
      </c>
      <c r="W18" s="3">
        <v>0</v>
      </c>
      <c r="X18" s="3">
        <v>10000000</v>
      </c>
      <c r="Y18" s="3">
        <v>0</v>
      </c>
      <c r="Z18" s="3">
        <v>0</v>
      </c>
      <c r="AA18" s="3">
        <v>0</v>
      </c>
      <c r="AB18" s="3">
        <v>100000</v>
      </c>
      <c r="AC18" s="3">
        <v>2000000</v>
      </c>
      <c r="AD18" s="3">
        <v>20000000</v>
      </c>
      <c r="AE18" s="3">
        <v>0</v>
      </c>
      <c r="AF18" s="3">
        <v>0</v>
      </c>
      <c r="AG18" s="3">
        <v>0</v>
      </c>
      <c r="AH18" s="3">
        <v>0</v>
      </c>
      <c r="AI18" s="3" t="s">
        <v>46</v>
      </c>
      <c r="AJ18" s="3">
        <v>28900</v>
      </c>
      <c r="AK18" s="3">
        <v>28900</v>
      </c>
      <c r="AL18" s="5" t="s">
        <v>79</v>
      </c>
    </row>
    <row r="19" spans="1:38" x14ac:dyDescent="0.2">
      <c r="A19" s="3" t="s">
        <v>139</v>
      </c>
      <c r="B19" s="3" t="s">
        <v>140</v>
      </c>
      <c r="C19" s="3" t="s">
        <v>40</v>
      </c>
      <c r="D19" s="3" t="s">
        <v>41</v>
      </c>
      <c r="E19" s="3" t="s">
        <v>42</v>
      </c>
      <c r="F19" s="3" t="s">
        <v>141</v>
      </c>
      <c r="G19" s="3" t="s">
        <v>127</v>
      </c>
      <c r="H19" s="3" t="s">
        <v>128</v>
      </c>
      <c r="I19" s="3" t="s">
        <v>142</v>
      </c>
      <c r="J19" s="3" t="s">
        <v>130</v>
      </c>
      <c r="K19" s="3" t="s">
        <v>47</v>
      </c>
      <c r="L19" s="3" t="s">
        <v>131</v>
      </c>
      <c r="M19" s="3" t="s">
        <v>78</v>
      </c>
      <c r="N19" s="3" t="s">
        <v>46</v>
      </c>
      <c r="O19" s="3" t="s">
        <v>46</v>
      </c>
      <c r="P19" s="3" t="s">
        <v>50</v>
      </c>
      <c r="Q19" s="3" t="s">
        <v>51</v>
      </c>
      <c r="R19" s="3" t="s">
        <v>50</v>
      </c>
      <c r="S19" s="3">
        <v>1</v>
      </c>
      <c r="T19" s="3" t="s">
        <v>132</v>
      </c>
      <c r="U19" s="3">
        <v>100000000</v>
      </c>
      <c r="V19" s="4" t="s">
        <v>133</v>
      </c>
      <c r="W19" s="3">
        <v>0</v>
      </c>
      <c r="X19" s="3">
        <v>10000000</v>
      </c>
      <c r="Y19" s="3">
        <v>0</v>
      </c>
      <c r="Z19" s="3">
        <v>0</v>
      </c>
      <c r="AA19" s="3">
        <v>0</v>
      </c>
      <c r="AB19" s="3">
        <v>100000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 t="s">
        <v>46</v>
      </c>
      <c r="AJ19" s="3">
        <v>23100</v>
      </c>
      <c r="AK19" s="3">
        <v>23100</v>
      </c>
      <c r="AL19" s="5" t="s">
        <v>79</v>
      </c>
    </row>
    <row r="20" spans="1:38" x14ac:dyDescent="0.2">
      <c r="A20" s="3" t="s">
        <v>143</v>
      </c>
      <c r="B20" s="3" t="s">
        <v>144</v>
      </c>
      <c r="C20" s="3" t="s">
        <v>40</v>
      </c>
      <c r="D20" s="3" t="s">
        <v>41</v>
      </c>
      <c r="E20" s="3" t="s">
        <v>42</v>
      </c>
      <c r="F20" s="3" t="s">
        <v>145</v>
      </c>
      <c r="G20" s="3" t="s">
        <v>127</v>
      </c>
      <c r="H20" s="3" t="s">
        <v>128</v>
      </c>
      <c r="I20" s="3" t="s">
        <v>146</v>
      </c>
      <c r="J20" s="3" t="s">
        <v>130</v>
      </c>
      <c r="K20" s="3" t="s">
        <v>47</v>
      </c>
      <c r="L20" s="3" t="s">
        <v>131</v>
      </c>
      <c r="M20" s="3" t="s">
        <v>78</v>
      </c>
      <c r="N20" s="3" t="s">
        <v>46</v>
      </c>
      <c r="O20" s="3" t="s">
        <v>46</v>
      </c>
      <c r="P20" s="3" t="s">
        <v>50</v>
      </c>
      <c r="Q20" s="3" t="s">
        <v>51</v>
      </c>
      <c r="R20" s="3" t="s">
        <v>50</v>
      </c>
      <c r="S20" s="3">
        <v>1</v>
      </c>
      <c r="T20" s="3" t="s">
        <v>132</v>
      </c>
      <c r="U20" s="3">
        <v>100000000</v>
      </c>
      <c r="V20" s="4" t="s">
        <v>133</v>
      </c>
      <c r="W20" s="3">
        <v>0</v>
      </c>
      <c r="X20" s="3">
        <v>10000000</v>
      </c>
      <c r="Y20" s="3">
        <v>0</v>
      </c>
      <c r="Z20" s="3">
        <v>0</v>
      </c>
      <c r="AA20" s="3">
        <v>0</v>
      </c>
      <c r="AB20" s="3">
        <v>100000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 t="s">
        <v>46</v>
      </c>
      <c r="AJ20" s="3">
        <v>23100</v>
      </c>
      <c r="AK20" s="3">
        <v>23100</v>
      </c>
      <c r="AL20" s="5" t="s">
        <v>79</v>
      </c>
    </row>
    <row r="21" spans="1:38" x14ac:dyDescent="0.2">
      <c r="A21" s="3" t="s">
        <v>147</v>
      </c>
      <c r="B21" s="3" t="s">
        <v>148</v>
      </c>
      <c r="C21" s="3" t="s">
        <v>40</v>
      </c>
      <c r="D21" s="3" t="s">
        <v>41</v>
      </c>
      <c r="E21" s="3" t="s">
        <v>42</v>
      </c>
      <c r="F21" s="3" t="s">
        <v>149</v>
      </c>
      <c r="G21" s="3" t="s">
        <v>150</v>
      </c>
      <c r="H21" s="3" t="s">
        <v>151</v>
      </c>
      <c r="I21" s="3" t="s">
        <v>46</v>
      </c>
      <c r="J21" s="3" t="s">
        <v>46</v>
      </c>
      <c r="K21" s="3" t="s">
        <v>47</v>
      </c>
      <c r="L21" s="3" t="s">
        <v>77</v>
      </c>
      <c r="M21" s="3" t="s">
        <v>78</v>
      </c>
      <c r="N21" s="3" t="s">
        <v>46</v>
      </c>
      <c r="O21" s="3" t="s">
        <v>46</v>
      </c>
      <c r="P21" s="3" t="s">
        <v>50</v>
      </c>
      <c r="Q21" s="3" t="s">
        <v>51</v>
      </c>
      <c r="R21" s="3" t="s">
        <v>50</v>
      </c>
      <c r="S21" s="3">
        <v>7735</v>
      </c>
      <c r="T21" s="3" t="s">
        <v>53</v>
      </c>
      <c r="U21" s="3">
        <v>10000000</v>
      </c>
      <c r="V21" s="4" t="s">
        <v>54</v>
      </c>
      <c r="W21" s="3">
        <v>0</v>
      </c>
      <c r="X21" s="3">
        <v>100000000</v>
      </c>
      <c r="Y21" s="3">
        <v>0</v>
      </c>
      <c r="Z21" s="3">
        <v>0</v>
      </c>
      <c r="AA21" s="3">
        <v>0</v>
      </c>
      <c r="AB21" s="3">
        <v>100000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 t="s">
        <v>46</v>
      </c>
      <c r="AJ21" s="3">
        <v>1202400</v>
      </c>
      <c r="AK21" s="3">
        <v>1202400</v>
      </c>
      <c r="AL21" s="5" t="s">
        <v>79</v>
      </c>
    </row>
    <row r="22" spans="1:38" x14ac:dyDescent="0.2">
      <c r="A22" s="3" t="s">
        <v>152</v>
      </c>
      <c r="B22" s="3" t="s">
        <v>148</v>
      </c>
      <c r="C22" s="3" t="s">
        <v>111</v>
      </c>
      <c r="D22" s="3" t="s">
        <v>41</v>
      </c>
      <c r="E22" s="3" t="s">
        <v>42</v>
      </c>
      <c r="F22" s="3" t="s">
        <v>153</v>
      </c>
      <c r="G22" s="3" t="s">
        <v>44</v>
      </c>
      <c r="H22" s="3" t="s">
        <v>45</v>
      </c>
      <c r="I22" s="3" t="s">
        <v>46</v>
      </c>
      <c r="J22" s="3" t="s">
        <v>46</v>
      </c>
      <c r="K22" s="3" t="s">
        <v>47</v>
      </c>
      <c r="L22" s="3" t="s">
        <v>77</v>
      </c>
      <c r="M22" s="3" t="s">
        <v>78</v>
      </c>
      <c r="N22" s="3" t="s">
        <v>46</v>
      </c>
      <c r="O22" s="3" t="s">
        <v>46</v>
      </c>
      <c r="P22" s="3" t="s">
        <v>50</v>
      </c>
      <c r="Q22" s="3" t="s">
        <v>51</v>
      </c>
      <c r="R22" s="3" t="s">
        <v>50</v>
      </c>
      <c r="S22" s="3">
        <v>1354</v>
      </c>
      <c r="T22" s="3" t="s">
        <v>53</v>
      </c>
      <c r="U22" s="3">
        <v>10000000</v>
      </c>
      <c r="V22" s="4" t="s">
        <v>54</v>
      </c>
      <c r="W22" s="3">
        <v>0</v>
      </c>
      <c r="X22" s="3">
        <v>100000000</v>
      </c>
      <c r="Y22" s="3">
        <v>0</v>
      </c>
      <c r="Z22" s="3">
        <v>0</v>
      </c>
      <c r="AA22" s="3">
        <v>0</v>
      </c>
      <c r="AB22" s="3">
        <v>100000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 t="s">
        <v>46</v>
      </c>
      <c r="AJ22" s="3">
        <v>304600</v>
      </c>
      <c r="AK22" s="3">
        <v>304600</v>
      </c>
      <c r="AL22" s="5" t="s">
        <v>79</v>
      </c>
    </row>
    <row r="23" spans="1:38" x14ac:dyDescent="0.2">
      <c r="A23" s="3" t="s">
        <v>154</v>
      </c>
      <c r="B23" s="3" t="s">
        <v>155</v>
      </c>
      <c r="C23" s="3" t="s">
        <v>40</v>
      </c>
      <c r="D23" s="3" t="s">
        <v>41</v>
      </c>
      <c r="E23" s="3" t="s">
        <v>42</v>
      </c>
      <c r="F23" s="3" t="s">
        <v>156</v>
      </c>
      <c r="G23" s="3" t="s">
        <v>44</v>
      </c>
      <c r="H23" s="3" t="s">
        <v>45</v>
      </c>
      <c r="I23" s="3" t="s">
        <v>46</v>
      </c>
      <c r="J23" s="3" t="s">
        <v>46</v>
      </c>
      <c r="K23" s="3" t="s">
        <v>47</v>
      </c>
      <c r="L23" s="3" t="s">
        <v>157</v>
      </c>
      <c r="M23" s="3" t="s">
        <v>78</v>
      </c>
      <c r="N23" s="3" t="s">
        <v>46</v>
      </c>
      <c r="O23" s="3" t="s">
        <v>46</v>
      </c>
      <c r="P23" s="3" t="s">
        <v>50</v>
      </c>
      <c r="Q23" s="3" t="s">
        <v>51</v>
      </c>
      <c r="R23" s="3" t="s">
        <v>50</v>
      </c>
      <c r="S23" s="3">
        <v>3507</v>
      </c>
      <c r="T23" s="3" t="s">
        <v>53</v>
      </c>
      <c r="U23" s="3">
        <v>10000000</v>
      </c>
      <c r="V23" s="4" t="s">
        <v>54</v>
      </c>
      <c r="W23" s="3">
        <v>0</v>
      </c>
      <c r="X23" s="3">
        <v>100000000</v>
      </c>
      <c r="Y23" s="3">
        <v>0</v>
      </c>
      <c r="Z23" s="3">
        <v>0</v>
      </c>
      <c r="AA23" s="3">
        <v>0</v>
      </c>
      <c r="AB23" s="3">
        <v>100000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 t="s">
        <v>46</v>
      </c>
      <c r="AJ23" s="3">
        <v>789100</v>
      </c>
      <c r="AK23" s="3">
        <v>789100</v>
      </c>
      <c r="AL23" s="5" t="s">
        <v>79</v>
      </c>
    </row>
    <row r="24" spans="1:38" x14ac:dyDescent="0.2">
      <c r="A24" s="3" t="s">
        <v>158</v>
      </c>
      <c r="B24" s="3" t="s">
        <v>159</v>
      </c>
      <c r="C24" s="3" t="s">
        <v>40</v>
      </c>
      <c r="D24" s="3" t="s">
        <v>41</v>
      </c>
      <c r="E24" s="3" t="s">
        <v>42</v>
      </c>
      <c r="F24" s="3" t="s">
        <v>160</v>
      </c>
      <c r="G24" s="3" t="s">
        <v>127</v>
      </c>
      <c r="H24" s="3" t="s">
        <v>128</v>
      </c>
      <c r="I24" s="3" t="s">
        <v>161</v>
      </c>
      <c r="J24" s="3" t="s">
        <v>130</v>
      </c>
      <c r="K24" s="3" t="s">
        <v>47</v>
      </c>
      <c r="L24" s="3" t="s">
        <v>162</v>
      </c>
      <c r="M24" s="3" t="s">
        <v>49</v>
      </c>
      <c r="N24" s="3" t="s">
        <v>46</v>
      </c>
      <c r="O24" s="3" t="s">
        <v>46</v>
      </c>
      <c r="P24" s="3" t="s">
        <v>50</v>
      </c>
      <c r="Q24" s="3" t="s">
        <v>51</v>
      </c>
      <c r="R24" s="3" t="s">
        <v>50</v>
      </c>
      <c r="S24" s="3">
        <v>1</v>
      </c>
      <c r="T24" s="3" t="s">
        <v>132</v>
      </c>
      <c r="U24" s="3">
        <v>100000000</v>
      </c>
      <c r="V24" s="4" t="s">
        <v>133</v>
      </c>
      <c r="W24" s="3">
        <v>0</v>
      </c>
      <c r="X24" s="3">
        <v>10000000</v>
      </c>
      <c r="Y24" s="3">
        <v>0</v>
      </c>
      <c r="Z24" s="3">
        <v>0</v>
      </c>
      <c r="AA24" s="3">
        <v>0</v>
      </c>
      <c r="AB24" s="3">
        <v>100000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 t="s">
        <v>46</v>
      </c>
      <c r="AJ24" s="3">
        <v>23100</v>
      </c>
      <c r="AK24" s="3">
        <v>23100</v>
      </c>
      <c r="AL24" s="5" t="s">
        <v>55</v>
      </c>
    </row>
    <row r="25" spans="1:38" x14ac:dyDescent="0.2">
      <c r="A25" s="3" t="s">
        <v>163</v>
      </c>
      <c r="B25" s="3" t="s">
        <v>164</v>
      </c>
      <c r="C25" s="3" t="s">
        <v>40</v>
      </c>
      <c r="D25" s="3" t="s">
        <v>41</v>
      </c>
      <c r="E25" s="3" t="s">
        <v>42</v>
      </c>
      <c r="F25" s="3" t="s">
        <v>165</v>
      </c>
      <c r="G25" s="3" t="s">
        <v>89</v>
      </c>
      <c r="H25" s="3" t="s">
        <v>90</v>
      </c>
      <c r="I25" s="3" t="s">
        <v>46</v>
      </c>
      <c r="J25" s="3" t="s">
        <v>46</v>
      </c>
      <c r="K25" s="3" t="s">
        <v>47</v>
      </c>
      <c r="L25" s="3" t="s">
        <v>166</v>
      </c>
      <c r="M25" s="3" t="s">
        <v>167</v>
      </c>
      <c r="N25" s="3" t="s">
        <v>46</v>
      </c>
      <c r="O25" s="3" t="s">
        <v>46</v>
      </c>
      <c r="P25" s="3" t="s">
        <v>50</v>
      </c>
      <c r="Q25" s="3" t="s">
        <v>51</v>
      </c>
      <c r="R25" s="3" t="s">
        <v>50</v>
      </c>
      <c r="S25" s="3">
        <v>3021</v>
      </c>
      <c r="T25" s="3" t="s">
        <v>53</v>
      </c>
      <c r="U25" s="3">
        <v>150000000</v>
      </c>
      <c r="V25" s="4" t="s">
        <v>96</v>
      </c>
      <c r="W25" s="3">
        <v>0</v>
      </c>
      <c r="X25" s="3">
        <v>10000000</v>
      </c>
      <c r="Y25" s="3">
        <v>0</v>
      </c>
      <c r="Z25" s="3">
        <v>0</v>
      </c>
      <c r="AA25" s="3">
        <v>0</v>
      </c>
      <c r="AB25" s="3">
        <v>100000</v>
      </c>
      <c r="AC25" s="3">
        <v>1000000</v>
      </c>
      <c r="AD25" s="3">
        <v>20000000</v>
      </c>
      <c r="AE25" s="3">
        <v>0</v>
      </c>
      <c r="AF25" s="3">
        <v>0</v>
      </c>
      <c r="AG25" s="3">
        <v>0</v>
      </c>
      <c r="AH25" s="3">
        <v>0</v>
      </c>
      <c r="AI25" s="3" t="s">
        <v>46</v>
      </c>
      <c r="AJ25" s="3">
        <v>359300</v>
      </c>
      <c r="AK25" s="3">
        <v>359300</v>
      </c>
      <c r="AL25" s="5" t="s">
        <v>79</v>
      </c>
    </row>
    <row r="26" spans="1:38" x14ac:dyDescent="0.2">
      <c r="A26" s="3" t="s">
        <v>168</v>
      </c>
      <c r="B26" s="3" t="s">
        <v>169</v>
      </c>
      <c r="C26" s="3" t="s">
        <v>40</v>
      </c>
      <c r="D26" s="3" t="s">
        <v>41</v>
      </c>
      <c r="E26" s="3" t="s">
        <v>42</v>
      </c>
      <c r="F26" s="3" t="s">
        <v>170</v>
      </c>
      <c r="G26" s="3" t="s">
        <v>171</v>
      </c>
      <c r="H26" s="3" t="s">
        <v>172</v>
      </c>
      <c r="I26" s="3" t="s">
        <v>173</v>
      </c>
      <c r="J26" s="3" t="s">
        <v>130</v>
      </c>
      <c r="K26" s="3" t="s">
        <v>47</v>
      </c>
      <c r="L26" s="3" t="s">
        <v>174</v>
      </c>
      <c r="M26" s="3" t="s">
        <v>167</v>
      </c>
      <c r="N26" s="3" t="s">
        <v>46</v>
      </c>
      <c r="O26" s="3" t="s">
        <v>46</v>
      </c>
      <c r="P26" s="3" t="s">
        <v>50</v>
      </c>
      <c r="Q26" s="3" t="s">
        <v>51</v>
      </c>
      <c r="R26" s="3" t="s">
        <v>50</v>
      </c>
      <c r="S26" s="3">
        <v>1</v>
      </c>
      <c r="T26" s="3" t="s">
        <v>132</v>
      </c>
      <c r="U26" s="3">
        <v>100000000</v>
      </c>
      <c r="V26" s="4" t="s">
        <v>133</v>
      </c>
      <c r="W26" s="3">
        <v>0</v>
      </c>
      <c r="X26" s="3">
        <v>10000000</v>
      </c>
      <c r="Y26" s="3">
        <v>0</v>
      </c>
      <c r="Z26" s="3">
        <v>0</v>
      </c>
      <c r="AA26" s="3">
        <v>0</v>
      </c>
      <c r="AB26" s="3">
        <v>100000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 t="s">
        <v>46</v>
      </c>
      <c r="AJ26" s="3">
        <v>32500</v>
      </c>
      <c r="AK26" s="3">
        <v>32500</v>
      </c>
      <c r="AL26" s="5" t="s">
        <v>79</v>
      </c>
    </row>
    <row r="27" spans="1:38" x14ac:dyDescent="0.2">
      <c r="A27" s="3" t="s">
        <v>175</v>
      </c>
      <c r="B27" s="3" t="s">
        <v>164</v>
      </c>
      <c r="C27" s="3" t="s">
        <v>111</v>
      </c>
      <c r="D27" s="3" t="s">
        <v>41</v>
      </c>
      <c r="E27" s="3" t="s">
        <v>42</v>
      </c>
      <c r="F27" s="3" t="s">
        <v>176</v>
      </c>
      <c r="G27" s="3" t="s">
        <v>177</v>
      </c>
      <c r="H27" s="3" t="s">
        <v>178</v>
      </c>
      <c r="I27" s="3" t="s">
        <v>46</v>
      </c>
      <c r="J27" s="3" t="s">
        <v>46</v>
      </c>
      <c r="K27" s="3" t="s">
        <v>47</v>
      </c>
      <c r="L27" s="3" t="s">
        <v>166</v>
      </c>
      <c r="M27" s="3" t="s">
        <v>167</v>
      </c>
      <c r="N27" s="3" t="s">
        <v>46</v>
      </c>
      <c r="O27" s="3" t="s">
        <v>46</v>
      </c>
      <c r="P27" s="3" t="s">
        <v>50</v>
      </c>
      <c r="Q27" s="3" t="s">
        <v>51</v>
      </c>
      <c r="R27" s="3" t="s">
        <v>50</v>
      </c>
      <c r="S27" s="3">
        <v>108</v>
      </c>
      <c r="T27" s="3" t="s">
        <v>53</v>
      </c>
      <c r="U27" s="3">
        <v>150000000</v>
      </c>
      <c r="V27" s="4" t="s">
        <v>96</v>
      </c>
      <c r="W27" s="3">
        <v>0</v>
      </c>
      <c r="X27" s="3">
        <v>10000000</v>
      </c>
      <c r="Y27" s="3">
        <v>0</v>
      </c>
      <c r="Z27" s="3">
        <v>0</v>
      </c>
      <c r="AA27" s="3">
        <v>0</v>
      </c>
      <c r="AB27" s="3">
        <v>100000</v>
      </c>
      <c r="AC27" s="3">
        <v>1000000</v>
      </c>
      <c r="AD27" s="3">
        <v>20000000</v>
      </c>
      <c r="AE27" s="3">
        <v>0</v>
      </c>
      <c r="AF27" s="3">
        <v>0</v>
      </c>
      <c r="AG27" s="3">
        <v>0</v>
      </c>
      <c r="AH27" s="3">
        <v>0</v>
      </c>
      <c r="AI27" s="3" t="s">
        <v>46</v>
      </c>
      <c r="AJ27" s="3">
        <v>56000</v>
      </c>
      <c r="AK27" s="3">
        <v>56000</v>
      </c>
      <c r="AL27" s="5" t="s">
        <v>79</v>
      </c>
    </row>
    <row r="28" spans="1:38" x14ac:dyDescent="0.2">
      <c r="A28" s="3" t="s">
        <v>179</v>
      </c>
      <c r="B28" s="3" t="s">
        <v>164</v>
      </c>
      <c r="C28" s="3" t="s">
        <v>117</v>
      </c>
      <c r="D28" s="3" t="s">
        <v>41</v>
      </c>
      <c r="E28" s="3" t="s">
        <v>42</v>
      </c>
      <c r="F28" s="3" t="s">
        <v>180</v>
      </c>
      <c r="G28" s="3" t="s">
        <v>181</v>
      </c>
      <c r="H28" s="3" t="s">
        <v>182</v>
      </c>
      <c r="I28" s="3" t="s">
        <v>46</v>
      </c>
      <c r="J28" s="3" t="s">
        <v>46</v>
      </c>
      <c r="K28" s="3" t="s">
        <v>47</v>
      </c>
      <c r="L28" s="3" t="s">
        <v>166</v>
      </c>
      <c r="M28" s="3" t="s">
        <v>167</v>
      </c>
      <c r="N28" s="3" t="s">
        <v>46</v>
      </c>
      <c r="O28" s="3" t="s">
        <v>46</v>
      </c>
      <c r="P28" s="3" t="s">
        <v>50</v>
      </c>
      <c r="Q28" s="3" t="s">
        <v>51</v>
      </c>
      <c r="R28" s="3" t="s">
        <v>50</v>
      </c>
      <c r="S28" s="3">
        <v>135</v>
      </c>
      <c r="T28" s="3" t="s">
        <v>53</v>
      </c>
      <c r="U28" s="3">
        <v>150000000</v>
      </c>
      <c r="V28" s="4" t="s">
        <v>96</v>
      </c>
      <c r="W28" s="3">
        <v>0</v>
      </c>
      <c r="X28" s="3">
        <v>10000000</v>
      </c>
      <c r="Y28" s="3">
        <v>0</v>
      </c>
      <c r="Z28" s="3">
        <v>0</v>
      </c>
      <c r="AA28" s="3">
        <v>0</v>
      </c>
      <c r="AB28" s="3">
        <v>100000</v>
      </c>
      <c r="AC28" s="3">
        <v>1000000</v>
      </c>
      <c r="AD28" s="3">
        <v>20000000</v>
      </c>
      <c r="AE28" s="3">
        <v>0</v>
      </c>
      <c r="AF28" s="3">
        <v>0</v>
      </c>
      <c r="AG28" s="3">
        <v>0</v>
      </c>
      <c r="AH28" s="3">
        <v>0</v>
      </c>
      <c r="AI28" s="3" t="s">
        <v>46</v>
      </c>
      <c r="AJ28" s="3">
        <v>56800</v>
      </c>
      <c r="AK28" s="3">
        <v>56800</v>
      </c>
      <c r="AL28" s="5" t="s">
        <v>79</v>
      </c>
    </row>
    <row r="29" spans="1:38" x14ac:dyDescent="0.2">
      <c r="A29" s="3" t="s">
        <v>183</v>
      </c>
      <c r="B29" s="3" t="s">
        <v>184</v>
      </c>
      <c r="C29" s="3" t="s">
        <v>40</v>
      </c>
      <c r="D29" s="3" t="s">
        <v>41</v>
      </c>
      <c r="E29" s="3" t="s">
        <v>42</v>
      </c>
      <c r="F29" s="3" t="s">
        <v>185</v>
      </c>
      <c r="G29" s="3" t="s">
        <v>177</v>
      </c>
      <c r="H29" s="3" t="s">
        <v>178</v>
      </c>
      <c r="I29" s="3" t="s">
        <v>46</v>
      </c>
      <c r="J29" s="3" t="s">
        <v>46</v>
      </c>
      <c r="K29" s="3" t="s">
        <v>47</v>
      </c>
      <c r="L29" s="3" t="s">
        <v>166</v>
      </c>
      <c r="M29" s="3" t="s">
        <v>167</v>
      </c>
      <c r="N29" s="3" t="s">
        <v>46</v>
      </c>
      <c r="O29" s="3" t="s">
        <v>46</v>
      </c>
      <c r="P29" s="3" t="s">
        <v>50</v>
      </c>
      <c r="Q29" s="3" t="s">
        <v>51</v>
      </c>
      <c r="R29" s="3" t="s">
        <v>50</v>
      </c>
      <c r="S29" s="3">
        <v>384.22</v>
      </c>
      <c r="T29" s="3" t="s">
        <v>53</v>
      </c>
      <c r="U29" s="3">
        <v>150000000</v>
      </c>
      <c r="V29" s="4" t="s">
        <v>96</v>
      </c>
      <c r="W29" s="3">
        <v>0</v>
      </c>
      <c r="X29" s="3">
        <v>10000000</v>
      </c>
      <c r="Y29" s="3">
        <v>0</v>
      </c>
      <c r="Z29" s="3">
        <v>0</v>
      </c>
      <c r="AA29" s="3">
        <v>0</v>
      </c>
      <c r="AB29" s="3">
        <v>100000</v>
      </c>
      <c r="AC29" s="3">
        <v>1000000</v>
      </c>
      <c r="AD29" s="3">
        <v>20000000</v>
      </c>
      <c r="AE29" s="3">
        <v>0</v>
      </c>
      <c r="AF29" s="3">
        <v>0</v>
      </c>
      <c r="AG29" s="3">
        <v>0</v>
      </c>
      <c r="AH29" s="3">
        <v>0</v>
      </c>
      <c r="AI29" s="3" t="s">
        <v>46</v>
      </c>
      <c r="AJ29" s="3">
        <v>199400</v>
      </c>
      <c r="AK29" s="3">
        <v>199400</v>
      </c>
      <c r="AL29" s="5" t="s">
        <v>79</v>
      </c>
    </row>
    <row r="30" spans="1:38" x14ac:dyDescent="0.2">
      <c r="A30" s="3" t="s">
        <v>186</v>
      </c>
      <c r="B30" s="3" t="s">
        <v>187</v>
      </c>
      <c r="C30" s="3" t="s">
        <v>117</v>
      </c>
      <c r="D30" s="3" t="s">
        <v>41</v>
      </c>
      <c r="E30" s="3" t="s">
        <v>42</v>
      </c>
      <c r="F30" s="3" t="s">
        <v>188</v>
      </c>
      <c r="G30" s="3" t="s">
        <v>189</v>
      </c>
      <c r="H30" s="3" t="s">
        <v>190</v>
      </c>
      <c r="I30" s="3" t="s">
        <v>46</v>
      </c>
      <c r="J30" s="3" t="s">
        <v>46</v>
      </c>
      <c r="K30" s="3" t="s">
        <v>47</v>
      </c>
      <c r="L30" s="3" t="s">
        <v>166</v>
      </c>
      <c r="M30" s="3" t="s">
        <v>167</v>
      </c>
      <c r="N30" s="3" t="s">
        <v>46</v>
      </c>
      <c r="O30" s="3" t="s">
        <v>46</v>
      </c>
      <c r="P30" s="3" t="s">
        <v>50</v>
      </c>
      <c r="Q30" s="3" t="s">
        <v>51</v>
      </c>
      <c r="R30" s="3" t="s">
        <v>50</v>
      </c>
      <c r="S30" s="3">
        <v>113507</v>
      </c>
      <c r="T30" s="3" t="s">
        <v>53</v>
      </c>
      <c r="U30" s="3">
        <v>30000000</v>
      </c>
      <c r="V30" s="4" t="s">
        <v>54</v>
      </c>
      <c r="W30" s="3">
        <v>0</v>
      </c>
      <c r="X30" s="3">
        <v>10000000</v>
      </c>
      <c r="Y30" s="3">
        <v>0</v>
      </c>
      <c r="Z30" s="3">
        <v>0</v>
      </c>
      <c r="AA30" s="3">
        <v>0</v>
      </c>
      <c r="AB30" s="3">
        <v>100000</v>
      </c>
      <c r="AC30" s="3">
        <v>1000000</v>
      </c>
      <c r="AD30" s="3">
        <v>20000000</v>
      </c>
      <c r="AE30" s="3">
        <v>0</v>
      </c>
      <c r="AF30" s="3">
        <v>0</v>
      </c>
      <c r="AG30" s="3">
        <v>0</v>
      </c>
      <c r="AH30" s="3">
        <v>0</v>
      </c>
      <c r="AI30" s="3" t="s">
        <v>46</v>
      </c>
      <c r="AJ30" s="3">
        <v>649300</v>
      </c>
      <c r="AK30" s="3">
        <v>649300</v>
      </c>
      <c r="AL30" s="5" t="s">
        <v>79</v>
      </c>
    </row>
    <row r="31" spans="1:38" x14ac:dyDescent="0.2">
      <c r="A31" s="3" t="s">
        <v>191</v>
      </c>
      <c r="B31" s="3" t="s">
        <v>187</v>
      </c>
      <c r="C31" s="3" t="s">
        <v>111</v>
      </c>
      <c r="D31" s="3" t="s">
        <v>41</v>
      </c>
      <c r="E31" s="3" t="s">
        <v>42</v>
      </c>
      <c r="F31" s="3" t="s">
        <v>192</v>
      </c>
      <c r="G31" s="3" t="s">
        <v>189</v>
      </c>
      <c r="H31" s="3" t="s">
        <v>190</v>
      </c>
      <c r="I31" s="3" t="s">
        <v>46</v>
      </c>
      <c r="J31" s="3" t="s">
        <v>46</v>
      </c>
      <c r="K31" s="3" t="s">
        <v>47</v>
      </c>
      <c r="L31" s="3" t="s">
        <v>166</v>
      </c>
      <c r="M31" s="3" t="s">
        <v>167</v>
      </c>
      <c r="N31" s="3" t="s">
        <v>46</v>
      </c>
      <c r="O31" s="3" t="s">
        <v>46</v>
      </c>
      <c r="P31" s="3" t="s">
        <v>50</v>
      </c>
      <c r="Q31" s="3" t="s">
        <v>51</v>
      </c>
      <c r="R31" s="3" t="s">
        <v>50</v>
      </c>
      <c r="S31" s="3">
        <v>1894</v>
      </c>
      <c r="T31" s="3" t="s">
        <v>53</v>
      </c>
      <c r="U31" s="3">
        <v>30000000</v>
      </c>
      <c r="V31" s="4" t="s">
        <v>54</v>
      </c>
      <c r="W31" s="3">
        <v>0</v>
      </c>
      <c r="X31" s="3">
        <v>10000000</v>
      </c>
      <c r="Y31" s="3">
        <v>0</v>
      </c>
      <c r="Z31" s="3">
        <v>0</v>
      </c>
      <c r="AA31" s="3">
        <v>0</v>
      </c>
      <c r="AB31" s="3">
        <v>100000</v>
      </c>
      <c r="AC31" s="3">
        <v>1000000</v>
      </c>
      <c r="AD31" s="3">
        <v>20000000</v>
      </c>
      <c r="AE31" s="3">
        <v>0</v>
      </c>
      <c r="AF31" s="3">
        <v>0</v>
      </c>
      <c r="AG31" s="3">
        <v>0</v>
      </c>
      <c r="AH31" s="3">
        <v>0</v>
      </c>
      <c r="AI31" s="3" t="s">
        <v>46</v>
      </c>
      <c r="AJ31" s="3">
        <v>10800</v>
      </c>
      <c r="AK31" s="3">
        <v>10800</v>
      </c>
      <c r="AL31" s="5" t="s">
        <v>79</v>
      </c>
    </row>
    <row r="32" spans="1:38" x14ac:dyDescent="0.2">
      <c r="A32" s="3" t="s">
        <v>193</v>
      </c>
      <c r="B32" s="3" t="s">
        <v>187</v>
      </c>
      <c r="C32" s="3" t="s">
        <v>103</v>
      </c>
      <c r="D32" s="3" t="s">
        <v>41</v>
      </c>
      <c r="E32" s="3" t="s">
        <v>42</v>
      </c>
      <c r="F32" s="3" t="s">
        <v>194</v>
      </c>
      <c r="G32" s="3" t="s">
        <v>195</v>
      </c>
      <c r="H32" s="3" t="s">
        <v>196</v>
      </c>
      <c r="I32" s="3" t="s">
        <v>46</v>
      </c>
      <c r="J32" s="3" t="s">
        <v>46</v>
      </c>
      <c r="K32" s="3" t="s">
        <v>47</v>
      </c>
      <c r="L32" s="3" t="s">
        <v>166</v>
      </c>
      <c r="M32" s="3" t="s">
        <v>167</v>
      </c>
      <c r="N32" s="3" t="s">
        <v>46</v>
      </c>
      <c r="O32" s="3" t="s">
        <v>46</v>
      </c>
      <c r="P32" s="3" t="s">
        <v>50</v>
      </c>
      <c r="Q32" s="3" t="s">
        <v>51</v>
      </c>
      <c r="R32" s="3" t="s">
        <v>50</v>
      </c>
      <c r="S32" s="3">
        <v>2100</v>
      </c>
      <c r="T32" s="3" t="s">
        <v>53</v>
      </c>
      <c r="U32" s="3">
        <v>150000000</v>
      </c>
      <c r="V32" s="4" t="s">
        <v>96</v>
      </c>
      <c r="W32" s="3">
        <v>0</v>
      </c>
      <c r="X32" s="3">
        <v>10000000</v>
      </c>
      <c r="Y32" s="3">
        <v>0</v>
      </c>
      <c r="Z32" s="3">
        <v>0</v>
      </c>
      <c r="AA32" s="3">
        <v>0</v>
      </c>
      <c r="AB32" s="3">
        <v>100000</v>
      </c>
      <c r="AC32" s="3">
        <v>1000000</v>
      </c>
      <c r="AD32" s="3">
        <v>20000000</v>
      </c>
      <c r="AE32" s="3">
        <v>0</v>
      </c>
      <c r="AF32" s="3">
        <v>0</v>
      </c>
      <c r="AG32" s="3">
        <v>0</v>
      </c>
      <c r="AH32" s="3">
        <v>0</v>
      </c>
      <c r="AI32" s="3" t="s">
        <v>46</v>
      </c>
      <c r="AJ32" s="3">
        <v>25900</v>
      </c>
      <c r="AK32" s="3">
        <v>25900</v>
      </c>
      <c r="AL32" s="5" t="s">
        <v>79</v>
      </c>
    </row>
    <row r="33" spans="1:38" x14ac:dyDescent="0.2">
      <c r="A33" s="3" t="s">
        <v>197</v>
      </c>
      <c r="B33" s="3" t="s">
        <v>187</v>
      </c>
      <c r="C33" s="3" t="s">
        <v>122</v>
      </c>
      <c r="D33" s="3" t="s">
        <v>41</v>
      </c>
      <c r="E33" s="3" t="s">
        <v>42</v>
      </c>
      <c r="F33" s="3" t="s">
        <v>198</v>
      </c>
      <c r="G33" s="3" t="s">
        <v>195</v>
      </c>
      <c r="H33" s="3" t="s">
        <v>196</v>
      </c>
      <c r="I33" s="3" t="s">
        <v>46</v>
      </c>
      <c r="J33" s="3" t="s">
        <v>46</v>
      </c>
      <c r="K33" s="3" t="s">
        <v>47</v>
      </c>
      <c r="L33" s="3" t="s">
        <v>166</v>
      </c>
      <c r="M33" s="3" t="s">
        <v>167</v>
      </c>
      <c r="N33" s="3" t="s">
        <v>46</v>
      </c>
      <c r="O33" s="3" t="s">
        <v>46</v>
      </c>
      <c r="P33" s="3" t="s">
        <v>50</v>
      </c>
      <c r="Q33" s="3" t="s">
        <v>51</v>
      </c>
      <c r="R33" s="3" t="s">
        <v>50</v>
      </c>
      <c r="S33" s="3">
        <v>1700</v>
      </c>
      <c r="T33" s="3" t="s">
        <v>53</v>
      </c>
      <c r="U33" s="3">
        <v>150000000</v>
      </c>
      <c r="V33" s="4" t="s">
        <v>96</v>
      </c>
      <c r="W33" s="3">
        <v>0</v>
      </c>
      <c r="X33" s="3">
        <v>10000000</v>
      </c>
      <c r="Y33" s="3">
        <v>0</v>
      </c>
      <c r="Z33" s="3">
        <v>0</v>
      </c>
      <c r="AA33" s="3">
        <v>0</v>
      </c>
      <c r="AB33" s="3">
        <v>100000</v>
      </c>
      <c r="AC33" s="3">
        <v>1000000</v>
      </c>
      <c r="AD33" s="3">
        <v>20000000</v>
      </c>
      <c r="AE33" s="3">
        <v>0</v>
      </c>
      <c r="AF33" s="3">
        <v>0</v>
      </c>
      <c r="AG33" s="3">
        <v>0</v>
      </c>
      <c r="AH33" s="3">
        <v>0</v>
      </c>
      <c r="AI33" s="3" t="s">
        <v>46</v>
      </c>
      <c r="AJ33" s="3">
        <v>21000</v>
      </c>
      <c r="AK33" s="3">
        <v>21000</v>
      </c>
      <c r="AL33" s="5" t="s">
        <v>79</v>
      </c>
    </row>
    <row r="34" spans="1:38" x14ac:dyDescent="0.2">
      <c r="A34" s="3" t="s">
        <v>199</v>
      </c>
      <c r="B34" s="3" t="s">
        <v>187</v>
      </c>
      <c r="C34" s="3" t="s">
        <v>92</v>
      </c>
      <c r="D34" s="3" t="s">
        <v>41</v>
      </c>
      <c r="E34" s="3" t="s">
        <v>42</v>
      </c>
      <c r="F34" s="3" t="s">
        <v>200</v>
      </c>
      <c r="G34" s="3" t="s">
        <v>201</v>
      </c>
      <c r="H34" s="3" t="s">
        <v>202</v>
      </c>
      <c r="I34" s="3" t="s">
        <v>46</v>
      </c>
      <c r="J34" s="3" t="s">
        <v>46</v>
      </c>
      <c r="K34" s="3" t="s">
        <v>47</v>
      </c>
      <c r="L34" s="3" t="s">
        <v>166</v>
      </c>
      <c r="M34" s="3" t="s">
        <v>167</v>
      </c>
      <c r="N34" s="3" t="s">
        <v>46</v>
      </c>
      <c r="O34" s="3" t="s">
        <v>46</v>
      </c>
      <c r="P34" s="3" t="s">
        <v>50</v>
      </c>
      <c r="Q34" s="3" t="s">
        <v>51</v>
      </c>
      <c r="R34" s="3" t="s">
        <v>50</v>
      </c>
      <c r="S34" s="3">
        <v>1100</v>
      </c>
      <c r="T34" s="3" t="s">
        <v>53</v>
      </c>
      <c r="U34" s="3">
        <v>150000000</v>
      </c>
      <c r="V34" s="4" t="s">
        <v>96</v>
      </c>
      <c r="W34" s="3">
        <v>0</v>
      </c>
      <c r="X34" s="3">
        <v>10000000</v>
      </c>
      <c r="Y34" s="3">
        <v>0</v>
      </c>
      <c r="Z34" s="3">
        <v>0</v>
      </c>
      <c r="AA34" s="3">
        <v>0</v>
      </c>
      <c r="AB34" s="3">
        <v>100000</v>
      </c>
      <c r="AC34" s="3">
        <v>1000000</v>
      </c>
      <c r="AD34" s="3">
        <v>20000000</v>
      </c>
      <c r="AE34" s="3">
        <v>0</v>
      </c>
      <c r="AF34" s="3">
        <v>0</v>
      </c>
      <c r="AG34" s="3">
        <v>0</v>
      </c>
      <c r="AH34" s="3">
        <v>0</v>
      </c>
      <c r="AI34" s="3" t="s">
        <v>46</v>
      </c>
      <c r="AJ34" s="3">
        <v>31800</v>
      </c>
      <c r="AK34" s="3">
        <v>31800</v>
      </c>
      <c r="AL34" s="5" t="s">
        <v>79</v>
      </c>
    </row>
    <row r="35" spans="1:38" x14ac:dyDescent="0.2">
      <c r="A35" s="3" t="s">
        <v>203</v>
      </c>
      <c r="B35" s="3" t="s">
        <v>187</v>
      </c>
      <c r="C35" s="3" t="s">
        <v>204</v>
      </c>
      <c r="D35" s="3" t="s">
        <v>41</v>
      </c>
      <c r="E35" s="3" t="s">
        <v>42</v>
      </c>
      <c r="F35" s="3" t="s">
        <v>205</v>
      </c>
      <c r="G35" s="3" t="s">
        <v>206</v>
      </c>
      <c r="H35" s="3" t="s">
        <v>207</v>
      </c>
      <c r="I35" s="3" t="s">
        <v>46</v>
      </c>
      <c r="J35" s="3" t="s">
        <v>46</v>
      </c>
      <c r="K35" s="3" t="s">
        <v>47</v>
      </c>
      <c r="L35" s="3" t="s">
        <v>166</v>
      </c>
      <c r="M35" s="3" t="s">
        <v>167</v>
      </c>
      <c r="N35" s="3" t="s">
        <v>46</v>
      </c>
      <c r="O35" s="3" t="s">
        <v>46</v>
      </c>
      <c r="P35" s="3" t="s">
        <v>50</v>
      </c>
      <c r="Q35" s="3" t="s">
        <v>51</v>
      </c>
      <c r="R35" s="3" t="s">
        <v>50</v>
      </c>
      <c r="S35" s="3">
        <v>323</v>
      </c>
      <c r="T35" s="3" t="s">
        <v>53</v>
      </c>
      <c r="U35" s="3">
        <v>80000000</v>
      </c>
      <c r="V35" s="4" t="s">
        <v>133</v>
      </c>
      <c r="W35" s="3">
        <v>0</v>
      </c>
      <c r="X35" s="3">
        <v>10000000</v>
      </c>
      <c r="Y35" s="3">
        <v>0</v>
      </c>
      <c r="Z35" s="3">
        <v>0</v>
      </c>
      <c r="AA35" s="3">
        <v>0</v>
      </c>
      <c r="AB35" s="3">
        <v>100000</v>
      </c>
      <c r="AC35" s="3">
        <v>1000000</v>
      </c>
      <c r="AD35" s="3">
        <v>20000000</v>
      </c>
      <c r="AE35" s="3">
        <v>0</v>
      </c>
      <c r="AF35" s="3">
        <v>0</v>
      </c>
      <c r="AG35" s="3">
        <v>0</v>
      </c>
      <c r="AH35" s="3">
        <v>0</v>
      </c>
      <c r="AI35" s="3" t="s">
        <v>46</v>
      </c>
      <c r="AJ35" s="3">
        <v>146600</v>
      </c>
      <c r="AK35" s="3">
        <v>146600</v>
      </c>
      <c r="AL35" s="5" t="s">
        <v>79</v>
      </c>
    </row>
    <row r="36" spans="1:38" x14ac:dyDescent="0.2">
      <c r="A36" s="3" t="s">
        <v>208</v>
      </c>
      <c r="B36" s="3" t="s">
        <v>187</v>
      </c>
      <c r="C36" s="3" t="s">
        <v>209</v>
      </c>
      <c r="D36" s="3" t="s">
        <v>41</v>
      </c>
      <c r="E36" s="3" t="s">
        <v>42</v>
      </c>
      <c r="F36" s="3" t="s">
        <v>210</v>
      </c>
      <c r="G36" s="3" t="s">
        <v>211</v>
      </c>
      <c r="H36" s="3" t="s">
        <v>212</v>
      </c>
      <c r="I36" s="3" t="s">
        <v>46</v>
      </c>
      <c r="J36" s="3" t="s">
        <v>46</v>
      </c>
      <c r="K36" s="3" t="s">
        <v>47</v>
      </c>
      <c r="L36" s="3" t="s">
        <v>166</v>
      </c>
      <c r="M36" s="3" t="s">
        <v>167</v>
      </c>
      <c r="N36" s="3" t="s">
        <v>46</v>
      </c>
      <c r="O36" s="3" t="s">
        <v>46</v>
      </c>
      <c r="P36" s="3" t="s">
        <v>50</v>
      </c>
      <c r="Q36" s="3" t="s">
        <v>51</v>
      </c>
      <c r="R36" s="3" t="s">
        <v>50</v>
      </c>
      <c r="S36" s="3">
        <v>16470</v>
      </c>
      <c r="T36" s="3" t="s">
        <v>53</v>
      </c>
      <c r="U36" s="3">
        <v>30000000</v>
      </c>
      <c r="V36" s="4" t="s">
        <v>54</v>
      </c>
      <c r="W36" s="3">
        <v>0</v>
      </c>
      <c r="X36" s="3">
        <v>10000000</v>
      </c>
      <c r="Y36" s="3">
        <v>0</v>
      </c>
      <c r="Z36" s="3">
        <v>0</v>
      </c>
      <c r="AA36" s="3">
        <v>0</v>
      </c>
      <c r="AB36" s="3">
        <v>100000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 t="s">
        <v>46</v>
      </c>
      <c r="AJ36" s="3">
        <v>1753700</v>
      </c>
      <c r="AK36" s="3">
        <v>1753700</v>
      </c>
      <c r="AL36" s="5" t="s">
        <v>79</v>
      </c>
    </row>
    <row r="37" spans="1:38" x14ac:dyDescent="0.2">
      <c r="A37" s="3" t="s">
        <v>213</v>
      </c>
      <c r="B37" s="3" t="s">
        <v>187</v>
      </c>
      <c r="C37" s="3" t="s">
        <v>98</v>
      </c>
      <c r="D37" s="3" t="s">
        <v>41</v>
      </c>
      <c r="E37" s="3" t="s">
        <v>42</v>
      </c>
      <c r="F37" s="3" t="s">
        <v>214</v>
      </c>
      <c r="G37" s="3" t="s">
        <v>215</v>
      </c>
      <c r="H37" s="3" t="s">
        <v>216</v>
      </c>
      <c r="I37" s="3" t="s">
        <v>46</v>
      </c>
      <c r="J37" s="3" t="s">
        <v>46</v>
      </c>
      <c r="K37" s="3" t="s">
        <v>47</v>
      </c>
      <c r="L37" s="3" t="s">
        <v>166</v>
      </c>
      <c r="M37" s="3" t="s">
        <v>167</v>
      </c>
      <c r="N37" s="3" t="s">
        <v>46</v>
      </c>
      <c r="O37" s="3" t="s">
        <v>46</v>
      </c>
      <c r="P37" s="3" t="s">
        <v>50</v>
      </c>
      <c r="Q37" s="3" t="s">
        <v>51</v>
      </c>
      <c r="R37" s="3" t="s">
        <v>50</v>
      </c>
      <c r="S37" s="3">
        <v>2500</v>
      </c>
      <c r="T37" s="3" t="s">
        <v>53</v>
      </c>
      <c r="U37" s="3">
        <v>150000000</v>
      </c>
      <c r="V37" s="4" t="s">
        <v>96</v>
      </c>
      <c r="W37" s="3">
        <v>0</v>
      </c>
      <c r="X37" s="3">
        <v>10000000</v>
      </c>
      <c r="Y37" s="3">
        <v>0</v>
      </c>
      <c r="Z37" s="3">
        <v>0</v>
      </c>
      <c r="AA37" s="3">
        <v>0</v>
      </c>
      <c r="AB37" s="3">
        <v>100000</v>
      </c>
      <c r="AC37" s="3">
        <v>1000000</v>
      </c>
      <c r="AD37" s="3">
        <v>20000000</v>
      </c>
      <c r="AE37" s="3">
        <v>0</v>
      </c>
      <c r="AF37" s="3">
        <v>0</v>
      </c>
      <c r="AG37" s="3">
        <v>0</v>
      </c>
      <c r="AH37" s="3">
        <v>0</v>
      </c>
      <c r="AI37" s="3" t="s">
        <v>46</v>
      </c>
      <c r="AJ37" s="3">
        <v>913900</v>
      </c>
      <c r="AK37" s="3">
        <v>913900</v>
      </c>
      <c r="AL37" s="5" t="s">
        <v>79</v>
      </c>
    </row>
    <row r="38" spans="1:38" x14ac:dyDescent="0.2">
      <c r="A38" s="3" t="s">
        <v>217</v>
      </c>
      <c r="B38" s="3" t="s">
        <v>187</v>
      </c>
      <c r="C38" s="3" t="s">
        <v>40</v>
      </c>
      <c r="D38" s="3" t="s">
        <v>41</v>
      </c>
      <c r="E38" s="3" t="s">
        <v>42</v>
      </c>
      <c r="F38" s="3" t="s">
        <v>218</v>
      </c>
      <c r="G38" s="3" t="s">
        <v>219</v>
      </c>
      <c r="H38" s="3" t="s">
        <v>220</v>
      </c>
      <c r="I38" s="3" t="s">
        <v>46</v>
      </c>
      <c r="J38" s="3" t="s">
        <v>46</v>
      </c>
      <c r="K38" s="3" t="s">
        <v>47</v>
      </c>
      <c r="L38" s="3" t="s">
        <v>166</v>
      </c>
      <c r="M38" s="3" t="s">
        <v>167</v>
      </c>
      <c r="N38" s="3" t="s">
        <v>46</v>
      </c>
      <c r="O38" s="3" t="s">
        <v>46</v>
      </c>
      <c r="P38" s="3" t="s">
        <v>50</v>
      </c>
      <c r="Q38" s="3" t="s">
        <v>51</v>
      </c>
      <c r="R38" s="3" t="s">
        <v>50</v>
      </c>
      <c r="S38" s="3">
        <v>476</v>
      </c>
      <c r="T38" s="3" t="s">
        <v>53</v>
      </c>
      <c r="U38" s="3">
        <v>30000000</v>
      </c>
      <c r="V38" s="4" t="s">
        <v>54</v>
      </c>
      <c r="W38" s="3">
        <v>0</v>
      </c>
      <c r="X38" s="3">
        <v>10000000</v>
      </c>
      <c r="Y38" s="3">
        <v>0</v>
      </c>
      <c r="Z38" s="3">
        <v>0</v>
      </c>
      <c r="AA38" s="3">
        <v>0</v>
      </c>
      <c r="AB38" s="3">
        <v>100000</v>
      </c>
      <c r="AC38" s="3">
        <v>1000000</v>
      </c>
      <c r="AD38" s="3">
        <v>20000000</v>
      </c>
      <c r="AE38" s="3">
        <v>0</v>
      </c>
      <c r="AF38" s="3">
        <v>0</v>
      </c>
      <c r="AG38" s="3">
        <v>0</v>
      </c>
      <c r="AH38" s="3">
        <v>0</v>
      </c>
      <c r="AI38" s="3" t="s">
        <v>46</v>
      </c>
      <c r="AJ38" s="3">
        <v>26300</v>
      </c>
      <c r="AK38" s="3">
        <v>26300</v>
      </c>
      <c r="AL38" s="5" t="s">
        <v>79</v>
      </c>
    </row>
    <row r="39" spans="1:38" x14ac:dyDescent="0.2">
      <c r="A39" s="3" t="s">
        <v>221</v>
      </c>
      <c r="B39" s="3" t="s">
        <v>187</v>
      </c>
      <c r="C39" s="3" t="s">
        <v>81</v>
      </c>
      <c r="D39" s="3" t="s">
        <v>41</v>
      </c>
      <c r="E39" s="3" t="s">
        <v>42</v>
      </c>
      <c r="F39" s="3" t="s">
        <v>222</v>
      </c>
      <c r="G39" s="3" t="s">
        <v>177</v>
      </c>
      <c r="H39" s="3" t="s">
        <v>178</v>
      </c>
      <c r="I39" s="3" t="s">
        <v>46</v>
      </c>
      <c r="J39" s="3" t="s">
        <v>46</v>
      </c>
      <c r="K39" s="3" t="s">
        <v>47</v>
      </c>
      <c r="L39" s="3" t="s">
        <v>166</v>
      </c>
      <c r="M39" s="3" t="s">
        <v>167</v>
      </c>
      <c r="N39" s="3" t="s">
        <v>46</v>
      </c>
      <c r="O39" s="3" t="s">
        <v>46</v>
      </c>
      <c r="P39" s="3" t="s">
        <v>50</v>
      </c>
      <c r="Q39" s="3" t="s">
        <v>51</v>
      </c>
      <c r="R39" s="3" t="s">
        <v>50</v>
      </c>
      <c r="S39" s="3">
        <v>2100</v>
      </c>
      <c r="T39" s="3" t="s">
        <v>53</v>
      </c>
      <c r="U39" s="3">
        <v>30000000</v>
      </c>
      <c r="V39" s="4" t="s">
        <v>54</v>
      </c>
      <c r="W39" s="3">
        <v>0</v>
      </c>
      <c r="X39" s="3">
        <v>10000000</v>
      </c>
      <c r="Y39" s="3">
        <v>0</v>
      </c>
      <c r="Z39" s="3">
        <v>0</v>
      </c>
      <c r="AA39" s="3">
        <v>0</v>
      </c>
      <c r="AB39" s="3">
        <v>100000</v>
      </c>
      <c r="AC39" s="3">
        <v>1000000</v>
      </c>
      <c r="AD39" s="3">
        <v>20000000</v>
      </c>
      <c r="AE39" s="3">
        <v>0</v>
      </c>
      <c r="AF39" s="3">
        <v>0</v>
      </c>
      <c r="AG39" s="3">
        <v>0</v>
      </c>
      <c r="AH39" s="3">
        <v>0</v>
      </c>
      <c r="AI39" s="3" t="s">
        <v>46</v>
      </c>
      <c r="AJ39" s="3">
        <v>931400</v>
      </c>
      <c r="AK39" s="3">
        <v>931400</v>
      </c>
      <c r="AL39" s="5" t="s">
        <v>79</v>
      </c>
    </row>
    <row r="40" spans="1:38" x14ac:dyDescent="0.2">
      <c r="A40" s="3" t="s">
        <v>223</v>
      </c>
      <c r="B40" s="3" t="s">
        <v>187</v>
      </c>
      <c r="C40" s="3" t="s">
        <v>108</v>
      </c>
      <c r="D40" s="3" t="s">
        <v>41</v>
      </c>
      <c r="E40" s="3" t="s">
        <v>42</v>
      </c>
      <c r="F40" s="3" t="s">
        <v>224</v>
      </c>
      <c r="G40" s="3" t="s">
        <v>195</v>
      </c>
      <c r="H40" s="3" t="s">
        <v>196</v>
      </c>
      <c r="I40" s="3" t="s">
        <v>46</v>
      </c>
      <c r="J40" s="3" t="s">
        <v>46</v>
      </c>
      <c r="K40" s="3" t="s">
        <v>47</v>
      </c>
      <c r="L40" s="3" t="s">
        <v>166</v>
      </c>
      <c r="M40" s="3" t="s">
        <v>167</v>
      </c>
      <c r="N40" s="3" t="s">
        <v>46</v>
      </c>
      <c r="O40" s="3" t="s">
        <v>46</v>
      </c>
      <c r="P40" s="3" t="s">
        <v>50</v>
      </c>
      <c r="Q40" s="3" t="s">
        <v>51</v>
      </c>
      <c r="R40" s="3" t="s">
        <v>50</v>
      </c>
      <c r="S40" s="3">
        <v>26880</v>
      </c>
      <c r="T40" s="3" t="s">
        <v>53</v>
      </c>
      <c r="U40" s="3">
        <v>150000000</v>
      </c>
      <c r="V40" s="4" t="s">
        <v>96</v>
      </c>
      <c r="W40" s="3">
        <v>0</v>
      </c>
      <c r="X40" s="3">
        <v>10000000</v>
      </c>
      <c r="Y40" s="3">
        <v>0</v>
      </c>
      <c r="Z40" s="3">
        <v>0</v>
      </c>
      <c r="AA40" s="3">
        <v>0</v>
      </c>
      <c r="AB40" s="3">
        <v>100000</v>
      </c>
      <c r="AC40" s="3">
        <v>1000000</v>
      </c>
      <c r="AD40" s="3">
        <v>20000000</v>
      </c>
      <c r="AE40" s="3">
        <v>0</v>
      </c>
      <c r="AF40" s="3">
        <v>0</v>
      </c>
      <c r="AG40" s="3">
        <v>0</v>
      </c>
      <c r="AH40" s="3">
        <v>0</v>
      </c>
      <c r="AI40" s="3" t="s">
        <v>46</v>
      </c>
      <c r="AJ40" s="3">
        <v>332500</v>
      </c>
      <c r="AK40" s="3">
        <v>332500</v>
      </c>
      <c r="AL40" s="5" t="s">
        <v>79</v>
      </c>
    </row>
    <row r="41" spans="1:38" x14ac:dyDescent="0.2">
      <c r="A41" s="3" t="s">
        <v>225</v>
      </c>
      <c r="B41" s="3" t="s">
        <v>187</v>
      </c>
      <c r="C41" s="3" t="s">
        <v>87</v>
      </c>
      <c r="D41" s="3" t="s">
        <v>41</v>
      </c>
      <c r="E41" s="3" t="s">
        <v>42</v>
      </c>
      <c r="F41" s="3" t="s">
        <v>226</v>
      </c>
      <c r="G41" s="3" t="s">
        <v>195</v>
      </c>
      <c r="H41" s="3" t="s">
        <v>196</v>
      </c>
      <c r="I41" s="3" t="s">
        <v>46</v>
      </c>
      <c r="J41" s="3" t="s">
        <v>46</v>
      </c>
      <c r="K41" s="3" t="s">
        <v>47</v>
      </c>
      <c r="L41" s="3" t="s">
        <v>166</v>
      </c>
      <c r="M41" s="3" t="s">
        <v>167</v>
      </c>
      <c r="N41" s="3" t="s">
        <v>46</v>
      </c>
      <c r="O41" s="3" t="s">
        <v>46</v>
      </c>
      <c r="P41" s="3" t="s">
        <v>50</v>
      </c>
      <c r="Q41" s="3" t="s">
        <v>51</v>
      </c>
      <c r="R41" s="3" t="s">
        <v>50</v>
      </c>
      <c r="S41" s="3">
        <v>1840</v>
      </c>
      <c r="T41" s="3" t="s">
        <v>53</v>
      </c>
      <c r="U41" s="3">
        <v>150000000</v>
      </c>
      <c r="V41" s="4" t="s">
        <v>96</v>
      </c>
      <c r="W41" s="3">
        <v>0</v>
      </c>
      <c r="X41" s="3">
        <v>10000000</v>
      </c>
      <c r="Y41" s="3">
        <v>0</v>
      </c>
      <c r="Z41" s="3">
        <v>0</v>
      </c>
      <c r="AA41" s="3">
        <v>0</v>
      </c>
      <c r="AB41" s="3">
        <v>100000</v>
      </c>
      <c r="AC41" s="3">
        <v>1000000</v>
      </c>
      <c r="AD41" s="3">
        <v>20000000</v>
      </c>
      <c r="AE41" s="3">
        <v>0</v>
      </c>
      <c r="AF41" s="3">
        <v>0</v>
      </c>
      <c r="AG41" s="3">
        <v>0</v>
      </c>
      <c r="AH41" s="3">
        <v>0</v>
      </c>
      <c r="AI41" s="3" t="s">
        <v>46</v>
      </c>
      <c r="AJ41" s="3">
        <v>22700</v>
      </c>
      <c r="AK41" s="3">
        <v>22700</v>
      </c>
      <c r="AL41" s="5" t="s">
        <v>79</v>
      </c>
    </row>
    <row r="42" spans="1:38" x14ac:dyDescent="0.2">
      <c r="A42" s="3" t="s">
        <v>227</v>
      </c>
      <c r="B42" s="3" t="s">
        <v>228</v>
      </c>
      <c r="C42" s="3" t="s">
        <v>40</v>
      </c>
      <c r="D42" s="3" t="s">
        <v>41</v>
      </c>
      <c r="E42" s="3" t="s">
        <v>42</v>
      </c>
      <c r="F42" s="3" t="s">
        <v>229</v>
      </c>
      <c r="G42" s="3" t="s">
        <v>44</v>
      </c>
      <c r="H42" s="3" t="s">
        <v>45</v>
      </c>
      <c r="I42" s="3" t="s">
        <v>46</v>
      </c>
      <c r="J42" s="3" t="s">
        <v>46</v>
      </c>
      <c r="K42" s="3" t="s">
        <v>47</v>
      </c>
      <c r="L42" s="3" t="s">
        <v>230</v>
      </c>
      <c r="M42" s="3" t="s">
        <v>49</v>
      </c>
      <c r="N42" s="3" t="s">
        <v>46</v>
      </c>
      <c r="O42" s="3" t="s">
        <v>46</v>
      </c>
      <c r="P42" s="3" t="s">
        <v>50</v>
      </c>
      <c r="Q42" s="3" t="s">
        <v>51</v>
      </c>
      <c r="R42" s="3" t="s">
        <v>50</v>
      </c>
      <c r="S42" s="3">
        <v>1390</v>
      </c>
      <c r="T42" s="3" t="s">
        <v>53</v>
      </c>
      <c r="U42" s="3">
        <v>10000000</v>
      </c>
      <c r="V42" s="4" t="s">
        <v>54</v>
      </c>
      <c r="W42" s="3">
        <v>0</v>
      </c>
      <c r="X42" s="3">
        <v>100000000</v>
      </c>
      <c r="Y42" s="3">
        <v>0</v>
      </c>
      <c r="Z42" s="3">
        <v>0</v>
      </c>
      <c r="AA42" s="3">
        <v>0</v>
      </c>
      <c r="AB42" s="3">
        <v>100000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 t="s">
        <v>46</v>
      </c>
      <c r="AJ42" s="3">
        <v>312700</v>
      </c>
      <c r="AK42" s="3">
        <v>312700</v>
      </c>
      <c r="AL42" s="5" t="s">
        <v>55</v>
      </c>
    </row>
    <row r="43" spans="1:38" x14ac:dyDescent="0.2">
      <c r="A43" s="3" t="s">
        <v>231</v>
      </c>
      <c r="B43" s="3" t="s">
        <v>232</v>
      </c>
      <c r="C43" s="3" t="s">
        <v>40</v>
      </c>
      <c r="D43" s="3" t="s">
        <v>41</v>
      </c>
      <c r="E43" s="3" t="s">
        <v>42</v>
      </c>
      <c r="F43" s="3" t="s">
        <v>233</v>
      </c>
      <c r="G43" s="3" t="s">
        <v>44</v>
      </c>
      <c r="H43" s="3" t="s">
        <v>45</v>
      </c>
      <c r="I43" s="3" t="s">
        <v>46</v>
      </c>
      <c r="J43" s="3" t="s">
        <v>46</v>
      </c>
      <c r="K43" s="3" t="s">
        <v>47</v>
      </c>
      <c r="L43" s="3" t="s">
        <v>234</v>
      </c>
      <c r="M43" s="3" t="s">
        <v>49</v>
      </c>
      <c r="N43" s="3" t="s">
        <v>46</v>
      </c>
      <c r="O43" s="3" t="s">
        <v>46</v>
      </c>
      <c r="P43" s="3" t="s">
        <v>50</v>
      </c>
      <c r="Q43" s="3" t="s">
        <v>51</v>
      </c>
      <c r="R43" s="3" t="s">
        <v>50</v>
      </c>
      <c r="S43" s="3">
        <v>2800</v>
      </c>
      <c r="T43" s="3" t="s">
        <v>53</v>
      </c>
      <c r="U43" s="3">
        <v>10000000</v>
      </c>
      <c r="V43" s="4" t="s">
        <v>54</v>
      </c>
      <c r="W43" s="3">
        <v>0</v>
      </c>
      <c r="X43" s="3">
        <v>100000000</v>
      </c>
      <c r="Y43" s="3">
        <v>0</v>
      </c>
      <c r="Z43" s="3">
        <v>0</v>
      </c>
      <c r="AA43" s="3">
        <v>0</v>
      </c>
      <c r="AB43" s="3">
        <v>100000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 t="s">
        <v>46</v>
      </c>
      <c r="AJ43" s="3">
        <v>630000</v>
      </c>
      <c r="AK43" s="3">
        <v>630000</v>
      </c>
      <c r="AL43" s="5" t="s">
        <v>55</v>
      </c>
    </row>
    <row r="44" spans="1:38" x14ac:dyDescent="0.2">
      <c r="A44" s="3" t="s">
        <v>235</v>
      </c>
      <c r="B44" s="3" t="s">
        <v>236</v>
      </c>
      <c r="C44" s="3" t="s">
        <v>40</v>
      </c>
      <c r="D44" s="3" t="s">
        <v>41</v>
      </c>
      <c r="E44" s="3" t="s">
        <v>42</v>
      </c>
      <c r="F44" s="3" t="s">
        <v>237</v>
      </c>
      <c r="G44" s="3" t="s">
        <v>44</v>
      </c>
      <c r="H44" s="3" t="s">
        <v>45</v>
      </c>
      <c r="I44" s="3" t="s">
        <v>46</v>
      </c>
      <c r="J44" s="3" t="s">
        <v>46</v>
      </c>
      <c r="K44" s="3" t="s">
        <v>47</v>
      </c>
      <c r="L44" s="3" t="s">
        <v>238</v>
      </c>
      <c r="M44" s="3" t="s">
        <v>49</v>
      </c>
      <c r="N44" s="3" t="s">
        <v>46</v>
      </c>
      <c r="O44" s="3" t="s">
        <v>46</v>
      </c>
      <c r="P44" s="3" t="s">
        <v>50</v>
      </c>
      <c r="Q44" s="3" t="s">
        <v>51</v>
      </c>
      <c r="R44" s="3" t="s">
        <v>239</v>
      </c>
      <c r="S44" s="3">
        <v>255</v>
      </c>
      <c r="T44" s="3" t="s">
        <v>53</v>
      </c>
      <c r="U44" s="3">
        <v>10000000</v>
      </c>
      <c r="V44" s="4" t="s">
        <v>54</v>
      </c>
      <c r="W44" s="3">
        <v>0</v>
      </c>
      <c r="X44" s="3">
        <v>100000000</v>
      </c>
      <c r="Y44" s="3">
        <v>0</v>
      </c>
      <c r="Z44" s="3">
        <v>0</v>
      </c>
      <c r="AA44" s="3">
        <v>0</v>
      </c>
      <c r="AB44" s="3">
        <v>100000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 t="s">
        <v>46</v>
      </c>
      <c r="AJ44" s="3">
        <v>57300</v>
      </c>
      <c r="AK44" s="3">
        <v>57300</v>
      </c>
      <c r="AL44" s="5" t="s">
        <v>55</v>
      </c>
    </row>
    <row r="45" spans="1:38" x14ac:dyDescent="0.2">
      <c r="A45" s="3" t="s">
        <v>240</v>
      </c>
      <c r="B45" s="3" t="s">
        <v>241</v>
      </c>
      <c r="C45" s="3" t="s">
        <v>40</v>
      </c>
      <c r="D45" s="3" t="s">
        <v>41</v>
      </c>
      <c r="E45" s="3" t="s">
        <v>42</v>
      </c>
      <c r="F45" s="3" t="s">
        <v>242</v>
      </c>
      <c r="G45" s="3" t="s">
        <v>44</v>
      </c>
      <c r="H45" s="3" t="s">
        <v>45</v>
      </c>
      <c r="I45" s="3" t="s">
        <v>46</v>
      </c>
      <c r="J45" s="3" t="s">
        <v>46</v>
      </c>
      <c r="K45" s="3" t="s">
        <v>47</v>
      </c>
      <c r="L45" s="3" t="s">
        <v>243</v>
      </c>
      <c r="M45" s="3" t="s">
        <v>49</v>
      </c>
      <c r="N45" s="3" t="s">
        <v>46</v>
      </c>
      <c r="O45" s="3" t="s">
        <v>46</v>
      </c>
      <c r="P45" s="3" t="s">
        <v>50</v>
      </c>
      <c r="Q45" s="3" t="s">
        <v>51</v>
      </c>
      <c r="R45" s="3" t="s">
        <v>50</v>
      </c>
      <c r="S45" s="3">
        <v>170</v>
      </c>
      <c r="T45" s="3" t="s">
        <v>53</v>
      </c>
      <c r="U45" s="3">
        <v>10000000</v>
      </c>
      <c r="V45" s="4" t="s">
        <v>54</v>
      </c>
      <c r="W45" s="3">
        <v>0</v>
      </c>
      <c r="X45" s="3">
        <v>100000000</v>
      </c>
      <c r="Y45" s="3">
        <v>0</v>
      </c>
      <c r="Z45" s="3">
        <v>0</v>
      </c>
      <c r="AA45" s="3">
        <v>0</v>
      </c>
      <c r="AB45" s="3">
        <v>100000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 t="s">
        <v>46</v>
      </c>
      <c r="AJ45" s="3">
        <v>38200</v>
      </c>
      <c r="AK45" s="3">
        <v>38200</v>
      </c>
      <c r="AL45" s="5" t="s">
        <v>55</v>
      </c>
    </row>
    <row r="46" spans="1:38" x14ac:dyDescent="0.2">
      <c r="A46" s="3" t="s">
        <v>244</v>
      </c>
      <c r="B46" s="3" t="s">
        <v>245</v>
      </c>
      <c r="C46" s="3" t="s">
        <v>40</v>
      </c>
      <c r="D46" s="3" t="s">
        <v>41</v>
      </c>
      <c r="E46" s="3" t="s">
        <v>42</v>
      </c>
      <c r="F46" s="3" t="s">
        <v>246</v>
      </c>
      <c r="G46" s="3" t="s">
        <v>44</v>
      </c>
      <c r="H46" s="3" t="s">
        <v>45</v>
      </c>
      <c r="I46" s="3" t="s">
        <v>46</v>
      </c>
      <c r="J46" s="3" t="s">
        <v>46</v>
      </c>
      <c r="K46" s="3" t="s">
        <v>47</v>
      </c>
      <c r="L46" s="3" t="s">
        <v>247</v>
      </c>
      <c r="M46" s="3" t="s">
        <v>49</v>
      </c>
      <c r="N46" s="3" t="s">
        <v>46</v>
      </c>
      <c r="O46" s="3" t="s">
        <v>46</v>
      </c>
      <c r="P46" s="3" t="s">
        <v>50</v>
      </c>
      <c r="Q46" s="3" t="s">
        <v>51</v>
      </c>
      <c r="R46" s="3" t="s">
        <v>239</v>
      </c>
      <c r="S46" s="3">
        <v>350</v>
      </c>
      <c r="T46" s="3" t="s">
        <v>53</v>
      </c>
      <c r="U46" s="3">
        <v>10000000</v>
      </c>
      <c r="V46" s="4" t="s">
        <v>54</v>
      </c>
      <c r="W46" s="3">
        <v>0</v>
      </c>
      <c r="X46" s="3">
        <v>100000000</v>
      </c>
      <c r="Y46" s="3">
        <v>0</v>
      </c>
      <c r="Z46" s="3">
        <v>0</v>
      </c>
      <c r="AA46" s="3">
        <v>0</v>
      </c>
      <c r="AB46" s="3">
        <v>100000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 t="s">
        <v>46</v>
      </c>
      <c r="AJ46" s="3">
        <v>78700</v>
      </c>
      <c r="AK46" s="3">
        <v>78700</v>
      </c>
      <c r="AL46" s="5" t="s">
        <v>55</v>
      </c>
    </row>
    <row r="47" spans="1:38" x14ac:dyDescent="0.2">
      <c r="A47" s="3" t="s">
        <v>248</v>
      </c>
      <c r="B47" s="3" t="s">
        <v>249</v>
      </c>
      <c r="C47" s="3" t="s">
        <v>40</v>
      </c>
      <c r="D47" s="3" t="s">
        <v>41</v>
      </c>
      <c r="E47" s="3" t="s">
        <v>42</v>
      </c>
      <c r="F47" s="3" t="s">
        <v>250</v>
      </c>
      <c r="G47" s="3" t="s">
        <v>44</v>
      </c>
      <c r="H47" s="3" t="s">
        <v>45</v>
      </c>
      <c r="I47" s="3" t="s">
        <v>46</v>
      </c>
      <c r="J47" s="3" t="s">
        <v>46</v>
      </c>
      <c r="K47" s="3" t="s">
        <v>47</v>
      </c>
      <c r="L47" s="3" t="s">
        <v>251</v>
      </c>
      <c r="M47" s="3" t="s">
        <v>49</v>
      </c>
      <c r="N47" s="3" t="s">
        <v>46</v>
      </c>
      <c r="O47" s="3" t="s">
        <v>46</v>
      </c>
      <c r="P47" s="3" t="s">
        <v>50</v>
      </c>
      <c r="Q47" s="3" t="s">
        <v>51</v>
      </c>
      <c r="R47" s="3" t="s">
        <v>50</v>
      </c>
      <c r="S47" s="3">
        <v>1100</v>
      </c>
      <c r="T47" s="3" t="s">
        <v>53</v>
      </c>
      <c r="U47" s="3">
        <v>10000000</v>
      </c>
      <c r="V47" s="4" t="s">
        <v>54</v>
      </c>
      <c r="W47" s="3">
        <v>0</v>
      </c>
      <c r="X47" s="3">
        <v>100000000</v>
      </c>
      <c r="Y47" s="3">
        <v>0</v>
      </c>
      <c r="Z47" s="3">
        <v>0</v>
      </c>
      <c r="AA47" s="3">
        <v>0</v>
      </c>
      <c r="AB47" s="3">
        <v>100000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 t="s">
        <v>46</v>
      </c>
      <c r="AJ47" s="3">
        <v>247500</v>
      </c>
      <c r="AK47" s="3">
        <v>247500</v>
      </c>
      <c r="AL47" s="5" t="s">
        <v>55</v>
      </c>
    </row>
    <row r="48" spans="1:38" x14ac:dyDescent="0.2">
      <c r="A48" s="3" t="s">
        <v>252</v>
      </c>
      <c r="B48" s="3" t="s">
        <v>253</v>
      </c>
      <c r="C48" s="3" t="s">
        <v>117</v>
      </c>
      <c r="D48" s="3" t="s">
        <v>41</v>
      </c>
      <c r="E48" s="3" t="s">
        <v>42</v>
      </c>
      <c r="F48" s="3" t="s">
        <v>254</v>
      </c>
      <c r="G48" s="3" t="s">
        <v>189</v>
      </c>
      <c r="H48" s="3" t="s">
        <v>190</v>
      </c>
      <c r="I48" s="3" t="s">
        <v>46</v>
      </c>
      <c r="J48" s="3" t="s">
        <v>46</v>
      </c>
      <c r="K48" s="3" t="s">
        <v>47</v>
      </c>
      <c r="L48" s="3" t="s">
        <v>255</v>
      </c>
      <c r="M48" s="3" t="s">
        <v>167</v>
      </c>
      <c r="N48" s="3" t="s">
        <v>46</v>
      </c>
      <c r="O48" s="3" t="s">
        <v>46</v>
      </c>
      <c r="P48" s="3" t="s">
        <v>50</v>
      </c>
      <c r="Q48" s="3" t="s">
        <v>51</v>
      </c>
      <c r="R48" s="3" t="s">
        <v>50</v>
      </c>
      <c r="S48" s="3">
        <v>23492</v>
      </c>
      <c r="T48" s="3" t="s">
        <v>53</v>
      </c>
      <c r="U48" s="3">
        <v>30000000</v>
      </c>
      <c r="V48" s="4" t="s">
        <v>54</v>
      </c>
      <c r="W48" s="3">
        <v>0</v>
      </c>
      <c r="X48" s="3">
        <v>10000000</v>
      </c>
      <c r="Y48" s="3">
        <v>0</v>
      </c>
      <c r="Z48" s="3">
        <v>0</v>
      </c>
      <c r="AA48" s="3">
        <v>0</v>
      </c>
      <c r="AB48" s="3">
        <v>100000</v>
      </c>
      <c r="AC48" s="3">
        <v>1000000</v>
      </c>
      <c r="AD48" s="3">
        <v>20000000</v>
      </c>
      <c r="AE48" s="3">
        <v>0</v>
      </c>
      <c r="AF48" s="3">
        <v>0</v>
      </c>
      <c r="AG48" s="3">
        <v>0</v>
      </c>
      <c r="AH48" s="3">
        <v>0</v>
      </c>
      <c r="AI48" s="3" t="s">
        <v>46</v>
      </c>
      <c r="AJ48" s="3">
        <v>134400</v>
      </c>
      <c r="AK48" s="3">
        <v>134400</v>
      </c>
      <c r="AL48" s="5" t="s">
        <v>79</v>
      </c>
    </row>
    <row r="49" spans="1:38" x14ac:dyDescent="0.2">
      <c r="A49" s="3" t="s">
        <v>256</v>
      </c>
      <c r="B49" s="3" t="s">
        <v>253</v>
      </c>
      <c r="C49" s="3" t="s">
        <v>108</v>
      </c>
      <c r="D49" s="3" t="s">
        <v>41</v>
      </c>
      <c r="E49" s="3" t="s">
        <v>42</v>
      </c>
      <c r="F49" s="3" t="s">
        <v>257</v>
      </c>
      <c r="G49" s="3" t="s">
        <v>195</v>
      </c>
      <c r="H49" s="3" t="s">
        <v>196</v>
      </c>
      <c r="I49" s="3" t="s">
        <v>46</v>
      </c>
      <c r="J49" s="3" t="s">
        <v>46</v>
      </c>
      <c r="K49" s="3" t="s">
        <v>47</v>
      </c>
      <c r="L49" s="3" t="s">
        <v>255</v>
      </c>
      <c r="M49" s="3" t="s">
        <v>167</v>
      </c>
      <c r="N49" s="3" t="s">
        <v>46</v>
      </c>
      <c r="O49" s="3" t="s">
        <v>46</v>
      </c>
      <c r="P49" s="3" t="s">
        <v>50</v>
      </c>
      <c r="Q49" s="3" t="s">
        <v>51</v>
      </c>
      <c r="R49" s="3" t="s">
        <v>50</v>
      </c>
      <c r="S49" s="3">
        <v>1000</v>
      </c>
      <c r="T49" s="3" t="s">
        <v>53</v>
      </c>
      <c r="U49" s="3">
        <v>150000000</v>
      </c>
      <c r="V49" s="4" t="s">
        <v>96</v>
      </c>
      <c r="W49" s="3">
        <v>0</v>
      </c>
      <c r="X49" s="3">
        <v>10000000</v>
      </c>
      <c r="Y49" s="3">
        <v>0</v>
      </c>
      <c r="Z49" s="3">
        <v>0</v>
      </c>
      <c r="AA49" s="3">
        <v>0</v>
      </c>
      <c r="AB49" s="3">
        <v>100000</v>
      </c>
      <c r="AC49" s="3">
        <v>1000000</v>
      </c>
      <c r="AD49" s="3">
        <v>20000000</v>
      </c>
      <c r="AE49" s="3">
        <v>0</v>
      </c>
      <c r="AF49" s="3">
        <v>0</v>
      </c>
      <c r="AG49" s="3">
        <v>0</v>
      </c>
      <c r="AH49" s="3">
        <v>0</v>
      </c>
      <c r="AI49" s="3" t="s">
        <v>46</v>
      </c>
      <c r="AJ49" s="3">
        <v>12300</v>
      </c>
      <c r="AK49" s="3">
        <v>12300</v>
      </c>
      <c r="AL49" s="5" t="s">
        <v>79</v>
      </c>
    </row>
    <row r="50" spans="1:38" x14ac:dyDescent="0.2">
      <c r="A50" s="3" t="s">
        <v>258</v>
      </c>
      <c r="B50" s="3" t="s">
        <v>253</v>
      </c>
      <c r="C50" s="3" t="s">
        <v>122</v>
      </c>
      <c r="D50" s="3" t="s">
        <v>41</v>
      </c>
      <c r="E50" s="3" t="s">
        <v>42</v>
      </c>
      <c r="F50" s="3" t="s">
        <v>259</v>
      </c>
      <c r="G50" s="3" t="s">
        <v>195</v>
      </c>
      <c r="H50" s="3" t="s">
        <v>196</v>
      </c>
      <c r="I50" s="3" t="s">
        <v>46</v>
      </c>
      <c r="J50" s="3" t="s">
        <v>46</v>
      </c>
      <c r="K50" s="3" t="s">
        <v>47</v>
      </c>
      <c r="L50" s="3" t="s">
        <v>255</v>
      </c>
      <c r="M50" s="3" t="s">
        <v>167</v>
      </c>
      <c r="N50" s="3" t="s">
        <v>46</v>
      </c>
      <c r="O50" s="3" t="s">
        <v>46</v>
      </c>
      <c r="P50" s="3" t="s">
        <v>50</v>
      </c>
      <c r="Q50" s="3" t="s">
        <v>51</v>
      </c>
      <c r="R50" s="3" t="s">
        <v>50</v>
      </c>
      <c r="S50" s="3">
        <v>608</v>
      </c>
      <c r="T50" s="3" t="s">
        <v>53</v>
      </c>
      <c r="U50" s="3">
        <v>150000000</v>
      </c>
      <c r="V50" s="4" t="s">
        <v>96</v>
      </c>
      <c r="W50" s="3">
        <v>0</v>
      </c>
      <c r="X50" s="3">
        <v>10000000</v>
      </c>
      <c r="Y50" s="3">
        <v>0</v>
      </c>
      <c r="Z50" s="3">
        <v>0</v>
      </c>
      <c r="AA50" s="3">
        <v>0</v>
      </c>
      <c r="AB50" s="3">
        <v>100000</v>
      </c>
      <c r="AC50" s="3">
        <v>1000000</v>
      </c>
      <c r="AD50" s="3">
        <v>20000000</v>
      </c>
      <c r="AE50" s="3">
        <v>0</v>
      </c>
      <c r="AF50" s="3">
        <v>0</v>
      </c>
      <c r="AG50" s="3">
        <v>0</v>
      </c>
      <c r="AH50" s="3">
        <v>0</v>
      </c>
      <c r="AI50" s="3" t="s">
        <v>46</v>
      </c>
      <c r="AJ50" s="3">
        <v>7500</v>
      </c>
      <c r="AK50" s="3">
        <v>7500</v>
      </c>
      <c r="AL50" s="5" t="s">
        <v>79</v>
      </c>
    </row>
    <row r="51" spans="1:38" x14ac:dyDescent="0.2">
      <c r="A51" s="3" t="s">
        <v>260</v>
      </c>
      <c r="B51" s="3" t="s">
        <v>253</v>
      </c>
      <c r="C51" s="3" t="s">
        <v>87</v>
      </c>
      <c r="D51" s="3" t="s">
        <v>41</v>
      </c>
      <c r="E51" s="3" t="s">
        <v>42</v>
      </c>
      <c r="F51" s="3" t="s">
        <v>261</v>
      </c>
      <c r="G51" s="3" t="s">
        <v>262</v>
      </c>
      <c r="H51" s="3" t="s">
        <v>263</v>
      </c>
      <c r="I51" s="3" t="s">
        <v>46</v>
      </c>
      <c r="J51" s="3" t="s">
        <v>46</v>
      </c>
      <c r="K51" s="3" t="s">
        <v>264</v>
      </c>
      <c r="L51" s="3" t="s">
        <v>265</v>
      </c>
      <c r="M51" s="3" t="s">
        <v>167</v>
      </c>
      <c r="N51" s="3" t="s">
        <v>46</v>
      </c>
      <c r="O51" s="3" t="s">
        <v>46</v>
      </c>
      <c r="P51" s="3" t="s">
        <v>50</v>
      </c>
      <c r="Q51" s="3" t="s">
        <v>51</v>
      </c>
      <c r="R51" s="3" t="s">
        <v>50</v>
      </c>
      <c r="S51" s="3">
        <v>287</v>
      </c>
      <c r="T51" s="3" t="s">
        <v>53</v>
      </c>
      <c r="U51" s="3">
        <v>30000000</v>
      </c>
      <c r="V51" s="4" t="s">
        <v>54</v>
      </c>
      <c r="W51" s="3">
        <v>0</v>
      </c>
      <c r="X51" s="3">
        <v>10000000</v>
      </c>
      <c r="Y51" s="3">
        <v>0</v>
      </c>
      <c r="Z51" s="3">
        <v>0</v>
      </c>
      <c r="AA51" s="3">
        <v>0</v>
      </c>
      <c r="AB51" s="3">
        <v>100000</v>
      </c>
      <c r="AC51" s="3">
        <v>1000000</v>
      </c>
      <c r="AD51" s="3">
        <v>20000000</v>
      </c>
      <c r="AE51" s="3">
        <v>0</v>
      </c>
      <c r="AF51" s="3">
        <v>0</v>
      </c>
      <c r="AG51" s="3">
        <v>0</v>
      </c>
      <c r="AH51" s="3">
        <v>0</v>
      </c>
      <c r="AI51" s="3" t="s">
        <v>46</v>
      </c>
      <c r="AJ51" s="3">
        <v>228100</v>
      </c>
      <c r="AK51" s="3">
        <v>228100</v>
      </c>
      <c r="AL51" s="5" t="s">
        <v>79</v>
      </c>
    </row>
    <row r="52" spans="1:38" x14ac:dyDescent="0.2">
      <c r="A52" s="3" t="s">
        <v>266</v>
      </c>
      <c r="B52" s="3" t="s">
        <v>253</v>
      </c>
      <c r="C52" s="3" t="s">
        <v>204</v>
      </c>
      <c r="D52" s="3" t="s">
        <v>41</v>
      </c>
      <c r="E52" s="3" t="s">
        <v>42</v>
      </c>
      <c r="F52" s="3" t="s">
        <v>267</v>
      </c>
      <c r="G52" s="3" t="s">
        <v>206</v>
      </c>
      <c r="H52" s="3" t="s">
        <v>207</v>
      </c>
      <c r="I52" s="3" t="s">
        <v>46</v>
      </c>
      <c r="J52" s="3" t="s">
        <v>46</v>
      </c>
      <c r="K52" s="3" t="s">
        <v>47</v>
      </c>
      <c r="L52" s="3" t="s">
        <v>255</v>
      </c>
      <c r="M52" s="3" t="s">
        <v>167</v>
      </c>
      <c r="N52" s="3" t="s">
        <v>46</v>
      </c>
      <c r="O52" s="3" t="s">
        <v>46</v>
      </c>
      <c r="P52" s="3" t="s">
        <v>50</v>
      </c>
      <c r="Q52" s="3" t="s">
        <v>51</v>
      </c>
      <c r="R52" s="3" t="s">
        <v>50</v>
      </c>
      <c r="S52" s="3">
        <v>252</v>
      </c>
      <c r="T52" s="3" t="s">
        <v>53</v>
      </c>
      <c r="U52" s="3">
        <v>80000000</v>
      </c>
      <c r="V52" s="4" t="s">
        <v>133</v>
      </c>
      <c r="W52" s="3">
        <v>0</v>
      </c>
      <c r="X52" s="3">
        <v>10000000</v>
      </c>
      <c r="Y52" s="3">
        <v>0</v>
      </c>
      <c r="Z52" s="3">
        <v>0</v>
      </c>
      <c r="AA52" s="3">
        <v>0</v>
      </c>
      <c r="AB52" s="3">
        <v>100000</v>
      </c>
      <c r="AC52" s="3">
        <v>1000000</v>
      </c>
      <c r="AD52" s="3">
        <v>20000000</v>
      </c>
      <c r="AE52" s="3">
        <v>0</v>
      </c>
      <c r="AF52" s="3">
        <v>0</v>
      </c>
      <c r="AG52" s="3">
        <v>0</v>
      </c>
      <c r="AH52" s="3">
        <v>0</v>
      </c>
      <c r="AI52" s="3" t="s">
        <v>46</v>
      </c>
      <c r="AJ52" s="3">
        <v>146600</v>
      </c>
      <c r="AK52" s="3">
        <v>146600</v>
      </c>
      <c r="AL52" s="5" t="s">
        <v>79</v>
      </c>
    </row>
    <row r="53" spans="1:38" x14ac:dyDescent="0.2">
      <c r="A53" s="3" t="s">
        <v>268</v>
      </c>
      <c r="B53" s="3" t="s">
        <v>253</v>
      </c>
      <c r="C53" s="3" t="s">
        <v>111</v>
      </c>
      <c r="D53" s="3" t="s">
        <v>41</v>
      </c>
      <c r="E53" s="3" t="s">
        <v>42</v>
      </c>
      <c r="F53" s="3" t="s">
        <v>269</v>
      </c>
      <c r="G53" s="3" t="s">
        <v>270</v>
      </c>
      <c r="H53" s="3" t="s">
        <v>271</v>
      </c>
      <c r="I53" s="3" t="s">
        <v>46</v>
      </c>
      <c r="J53" s="3" t="s">
        <v>46</v>
      </c>
      <c r="K53" s="3" t="s">
        <v>47</v>
      </c>
      <c r="L53" s="3" t="s">
        <v>255</v>
      </c>
      <c r="M53" s="3" t="s">
        <v>167</v>
      </c>
      <c r="N53" s="3" t="s">
        <v>46</v>
      </c>
      <c r="O53" s="3" t="s">
        <v>46</v>
      </c>
      <c r="P53" s="3" t="s">
        <v>50</v>
      </c>
      <c r="Q53" s="3" t="s">
        <v>51</v>
      </c>
      <c r="R53" s="3" t="s">
        <v>50</v>
      </c>
      <c r="S53" s="3">
        <v>250</v>
      </c>
      <c r="T53" s="3" t="s">
        <v>272</v>
      </c>
      <c r="U53" s="3">
        <v>30000000</v>
      </c>
      <c r="V53" s="4" t="s">
        <v>54</v>
      </c>
      <c r="W53" s="3">
        <v>0</v>
      </c>
      <c r="X53" s="3">
        <v>10000000</v>
      </c>
      <c r="Y53" s="3">
        <v>0</v>
      </c>
      <c r="Z53" s="3">
        <v>0</v>
      </c>
      <c r="AA53" s="3">
        <v>0</v>
      </c>
      <c r="AB53" s="3">
        <v>100000</v>
      </c>
      <c r="AC53" s="3">
        <v>1000000</v>
      </c>
      <c r="AD53" s="3">
        <v>20000000</v>
      </c>
      <c r="AE53" s="3">
        <v>0</v>
      </c>
      <c r="AF53" s="3">
        <v>0</v>
      </c>
      <c r="AG53" s="3">
        <v>0</v>
      </c>
      <c r="AH53" s="3">
        <v>0</v>
      </c>
      <c r="AI53" s="3" t="s">
        <v>46</v>
      </c>
      <c r="AJ53" s="3">
        <v>172900</v>
      </c>
      <c r="AK53" s="3">
        <v>172900</v>
      </c>
      <c r="AL53" s="5" t="s">
        <v>79</v>
      </c>
    </row>
    <row r="54" spans="1:38" x14ac:dyDescent="0.2">
      <c r="A54" s="3" t="s">
        <v>273</v>
      </c>
      <c r="B54" s="3" t="s">
        <v>253</v>
      </c>
      <c r="C54" s="3" t="s">
        <v>92</v>
      </c>
      <c r="D54" s="3" t="s">
        <v>41</v>
      </c>
      <c r="E54" s="3" t="s">
        <v>42</v>
      </c>
      <c r="F54" s="3" t="s">
        <v>274</v>
      </c>
      <c r="G54" s="3" t="s">
        <v>275</v>
      </c>
      <c r="H54" s="3" t="s">
        <v>276</v>
      </c>
      <c r="I54" s="3" t="s">
        <v>46</v>
      </c>
      <c r="J54" s="3" t="s">
        <v>46</v>
      </c>
      <c r="K54" s="3" t="s">
        <v>47</v>
      </c>
      <c r="L54" s="3" t="s">
        <v>255</v>
      </c>
      <c r="M54" s="3" t="s">
        <v>167</v>
      </c>
      <c r="N54" s="3" t="s">
        <v>46</v>
      </c>
      <c r="O54" s="3" t="s">
        <v>46</v>
      </c>
      <c r="P54" s="3" t="s">
        <v>50</v>
      </c>
      <c r="Q54" s="3" t="s">
        <v>51</v>
      </c>
      <c r="R54" s="3" t="s">
        <v>50</v>
      </c>
      <c r="S54" s="3">
        <v>5515</v>
      </c>
      <c r="T54" s="3" t="s">
        <v>53</v>
      </c>
      <c r="U54" s="3">
        <v>30000000</v>
      </c>
      <c r="V54" s="4" t="s">
        <v>54</v>
      </c>
      <c r="W54" s="3">
        <v>0</v>
      </c>
      <c r="X54" s="3">
        <v>10000000</v>
      </c>
      <c r="Y54" s="3">
        <v>0</v>
      </c>
      <c r="Z54" s="3">
        <v>0</v>
      </c>
      <c r="AA54" s="3">
        <v>0</v>
      </c>
      <c r="AB54" s="3">
        <v>100000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 t="s">
        <v>46</v>
      </c>
      <c r="AJ54" s="3">
        <v>318300</v>
      </c>
      <c r="AK54" s="3">
        <v>318300</v>
      </c>
      <c r="AL54" s="5" t="s">
        <v>79</v>
      </c>
    </row>
    <row r="55" spans="1:38" x14ac:dyDescent="0.2">
      <c r="A55" s="3" t="s">
        <v>277</v>
      </c>
      <c r="B55" s="3" t="s">
        <v>253</v>
      </c>
      <c r="C55" s="3" t="s">
        <v>209</v>
      </c>
      <c r="D55" s="3" t="s">
        <v>41</v>
      </c>
      <c r="E55" s="3" t="s">
        <v>42</v>
      </c>
      <c r="F55" s="3" t="s">
        <v>278</v>
      </c>
      <c r="G55" s="3" t="s">
        <v>211</v>
      </c>
      <c r="H55" s="3" t="s">
        <v>212</v>
      </c>
      <c r="I55" s="3" t="s">
        <v>46</v>
      </c>
      <c r="J55" s="3" t="s">
        <v>46</v>
      </c>
      <c r="K55" s="3" t="s">
        <v>47</v>
      </c>
      <c r="L55" s="3" t="s">
        <v>255</v>
      </c>
      <c r="M55" s="3" t="s">
        <v>167</v>
      </c>
      <c r="N55" s="3" t="s">
        <v>46</v>
      </c>
      <c r="O55" s="3" t="s">
        <v>46</v>
      </c>
      <c r="P55" s="3" t="s">
        <v>50</v>
      </c>
      <c r="Q55" s="3" t="s">
        <v>51</v>
      </c>
      <c r="R55" s="3" t="s">
        <v>50</v>
      </c>
      <c r="S55" s="3">
        <v>2176</v>
      </c>
      <c r="T55" s="3" t="s">
        <v>53</v>
      </c>
      <c r="U55" s="3">
        <v>30000000</v>
      </c>
      <c r="V55" s="4" t="s">
        <v>54</v>
      </c>
      <c r="W55" s="3">
        <v>0</v>
      </c>
      <c r="X55" s="3">
        <v>10000000</v>
      </c>
      <c r="Y55" s="3">
        <v>0</v>
      </c>
      <c r="Z55" s="3">
        <v>0</v>
      </c>
      <c r="AA55" s="3">
        <v>0</v>
      </c>
      <c r="AB55" s="3">
        <v>100000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 t="s">
        <v>46</v>
      </c>
      <c r="AJ55" s="3">
        <v>231600</v>
      </c>
      <c r="AK55" s="3">
        <v>231600</v>
      </c>
      <c r="AL55" s="5" t="s">
        <v>79</v>
      </c>
    </row>
    <row r="56" spans="1:38" x14ac:dyDescent="0.2">
      <c r="A56" s="3" t="s">
        <v>279</v>
      </c>
      <c r="B56" s="3" t="s">
        <v>253</v>
      </c>
      <c r="C56" s="3" t="s">
        <v>98</v>
      </c>
      <c r="D56" s="3" t="s">
        <v>41</v>
      </c>
      <c r="E56" s="3" t="s">
        <v>42</v>
      </c>
      <c r="F56" s="3" t="s">
        <v>280</v>
      </c>
      <c r="G56" s="3" t="s">
        <v>215</v>
      </c>
      <c r="H56" s="3" t="s">
        <v>216</v>
      </c>
      <c r="I56" s="3" t="s">
        <v>46</v>
      </c>
      <c r="J56" s="3" t="s">
        <v>46</v>
      </c>
      <c r="K56" s="3" t="s">
        <v>47</v>
      </c>
      <c r="L56" s="3" t="s">
        <v>255</v>
      </c>
      <c r="M56" s="3" t="s">
        <v>167</v>
      </c>
      <c r="N56" s="3" t="s">
        <v>46</v>
      </c>
      <c r="O56" s="3" t="s">
        <v>46</v>
      </c>
      <c r="P56" s="3" t="s">
        <v>50</v>
      </c>
      <c r="Q56" s="3" t="s">
        <v>51</v>
      </c>
      <c r="R56" s="3" t="s">
        <v>50</v>
      </c>
      <c r="S56" s="3">
        <v>1323</v>
      </c>
      <c r="T56" s="3" t="s">
        <v>53</v>
      </c>
      <c r="U56" s="3">
        <v>30000000</v>
      </c>
      <c r="V56" s="4" t="s">
        <v>54</v>
      </c>
      <c r="W56" s="3">
        <v>0</v>
      </c>
      <c r="X56" s="3">
        <v>10000000</v>
      </c>
      <c r="Y56" s="3">
        <v>0</v>
      </c>
      <c r="Z56" s="3">
        <v>0</v>
      </c>
      <c r="AA56" s="3">
        <v>0</v>
      </c>
      <c r="AB56" s="3">
        <v>100000</v>
      </c>
      <c r="AC56" s="3">
        <v>1000000</v>
      </c>
      <c r="AD56" s="3">
        <v>20000000</v>
      </c>
      <c r="AE56" s="3">
        <v>0</v>
      </c>
      <c r="AF56" s="3">
        <v>0</v>
      </c>
      <c r="AG56" s="3">
        <v>0</v>
      </c>
      <c r="AH56" s="3">
        <v>0</v>
      </c>
      <c r="AI56" s="3" t="s">
        <v>46</v>
      </c>
      <c r="AJ56" s="3">
        <v>415300</v>
      </c>
      <c r="AK56" s="3">
        <v>415300</v>
      </c>
      <c r="AL56" s="5" t="s">
        <v>79</v>
      </c>
    </row>
    <row r="57" spans="1:38" x14ac:dyDescent="0.2">
      <c r="A57" s="3" t="s">
        <v>281</v>
      </c>
      <c r="B57" s="3" t="s">
        <v>253</v>
      </c>
      <c r="C57" s="3" t="s">
        <v>40</v>
      </c>
      <c r="D57" s="3" t="s">
        <v>41</v>
      </c>
      <c r="E57" s="3" t="s">
        <v>42</v>
      </c>
      <c r="F57" s="3" t="s">
        <v>282</v>
      </c>
      <c r="G57" s="3" t="s">
        <v>219</v>
      </c>
      <c r="H57" s="3" t="s">
        <v>220</v>
      </c>
      <c r="I57" s="3" t="s">
        <v>46</v>
      </c>
      <c r="J57" s="3" t="s">
        <v>46</v>
      </c>
      <c r="K57" s="3" t="s">
        <v>47</v>
      </c>
      <c r="L57" s="3" t="s">
        <v>255</v>
      </c>
      <c r="M57" s="3" t="s">
        <v>167</v>
      </c>
      <c r="N57" s="3" t="s">
        <v>46</v>
      </c>
      <c r="O57" s="3" t="s">
        <v>46</v>
      </c>
      <c r="P57" s="3" t="s">
        <v>50</v>
      </c>
      <c r="Q57" s="3" t="s">
        <v>51</v>
      </c>
      <c r="R57" s="3" t="s">
        <v>50</v>
      </c>
      <c r="S57" s="3">
        <v>315</v>
      </c>
      <c r="T57" s="3" t="s">
        <v>53</v>
      </c>
      <c r="U57" s="3">
        <v>30000000</v>
      </c>
      <c r="V57" s="4" t="s">
        <v>54</v>
      </c>
      <c r="W57" s="3">
        <v>0</v>
      </c>
      <c r="X57" s="3">
        <v>10000000</v>
      </c>
      <c r="Y57" s="3">
        <v>0</v>
      </c>
      <c r="Z57" s="3">
        <v>0</v>
      </c>
      <c r="AA57" s="3">
        <v>0</v>
      </c>
      <c r="AB57" s="3">
        <v>100000</v>
      </c>
      <c r="AC57" s="3">
        <v>1000000</v>
      </c>
      <c r="AD57" s="3">
        <v>20000000</v>
      </c>
      <c r="AE57" s="3">
        <v>0</v>
      </c>
      <c r="AF57" s="3">
        <v>0</v>
      </c>
      <c r="AG57" s="3">
        <v>0</v>
      </c>
      <c r="AH57" s="3">
        <v>0</v>
      </c>
      <c r="AI57" s="3" t="s">
        <v>46</v>
      </c>
      <c r="AJ57" s="3">
        <v>26300</v>
      </c>
      <c r="AK57" s="3">
        <v>26300</v>
      </c>
      <c r="AL57" s="5" t="s">
        <v>79</v>
      </c>
    </row>
    <row r="58" spans="1:38" x14ac:dyDescent="0.2">
      <c r="A58" s="3" t="s">
        <v>283</v>
      </c>
      <c r="B58" s="3" t="s">
        <v>253</v>
      </c>
      <c r="C58" s="3" t="s">
        <v>81</v>
      </c>
      <c r="D58" s="3" t="s">
        <v>41</v>
      </c>
      <c r="E58" s="3" t="s">
        <v>42</v>
      </c>
      <c r="F58" s="3" t="s">
        <v>284</v>
      </c>
      <c r="G58" s="3" t="s">
        <v>177</v>
      </c>
      <c r="H58" s="3" t="s">
        <v>178</v>
      </c>
      <c r="I58" s="3" t="s">
        <v>46</v>
      </c>
      <c r="J58" s="3" t="s">
        <v>46</v>
      </c>
      <c r="K58" s="3" t="s">
        <v>47</v>
      </c>
      <c r="L58" s="3" t="s">
        <v>255</v>
      </c>
      <c r="M58" s="3" t="s">
        <v>167</v>
      </c>
      <c r="N58" s="3" t="s">
        <v>46</v>
      </c>
      <c r="O58" s="3" t="s">
        <v>46</v>
      </c>
      <c r="P58" s="3" t="s">
        <v>50</v>
      </c>
      <c r="Q58" s="3" t="s">
        <v>51</v>
      </c>
      <c r="R58" s="3" t="s">
        <v>50</v>
      </c>
      <c r="S58" s="3">
        <v>250</v>
      </c>
      <c r="T58" s="3" t="s">
        <v>53</v>
      </c>
      <c r="U58" s="3">
        <v>30000000</v>
      </c>
      <c r="V58" s="4" t="s">
        <v>54</v>
      </c>
      <c r="W58" s="3">
        <v>0</v>
      </c>
      <c r="X58" s="3">
        <v>10000000</v>
      </c>
      <c r="Y58" s="3">
        <v>0</v>
      </c>
      <c r="Z58" s="3">
        <v>0</v>
      </c>
      <c r="AA58" s="3">
        <v>0</v>
      </c>
      <c r="AB58" s="3">
        <v>100000</v>
      </c>
      <c r="AC58" s="3">
        <v>1000000</v>
      </c>
      <c r="AD58" s="3">
        <v>20000000</v>
      </c>
      <c r="AE58" s="3">
        <v>0</v>
      </c>
      <c r="AF58" s="3">
        <v>0</v>
      </c>
      <c r="AG58" s="3">
        <v>0</v>
      </c>
      <c r="AH58" s="3">
        <v>0</v>
      </c>
      <c r="AI58" s="3" t="s">
        <v>46</v>
      </c>
      <c r="AJ58" s="3">
        <v>110800</v>
      </c>
      <c r="AK58" s="3">
        <v>110800</v>
      </c>
      <c r="AL58" s="5" t="s">
        <v>79</v>
      </c>
    </row>
    <row r="59" spans="1:38" x14ac:dyDescent="0.2">
      <c r="A59" s="3" t="s">
        <v>285</v>
      </c>
      <c r="B59" s="3" t="s">
        <v>253</v>
      </c>
      <c r="C59" s="3" t="s">
        <v>103</v>
      </c>
      <c r="D59" s="3" t="s">
        <v>41</v>
      </c>
      <c r="E59" s="3" t="s">
        <v>42</v>
      </c>
      <c r="F59" s="3" t="s">
        <v>286</v>
      </c>
      <c r="G59" s="3" t="s">
        <v>195</v>
      </c>
      <c r="H59" s="3" t="s">
        <v>196</v>
      </c>
      <c r="I59" s="3" t="s">
        <v>46</v>
      </c>
      <c r="J59" s="3" t="s">
        <v>46</v>
      </c>
      <c r="K59" s="3" t="s">
        <v>47</v>
      </c>
      <c r="L59" s="3" t="s">
        <v>255</v>
      </c>
      <c r="M59" s="3" t="s">
        <v>167</v>
      </c>
      <c r="N59" s="3" t="s">
        <v>46</v>
      </c>
      <c r="O59" s="3" t="s">
        <v>46</v>
      </c>
      <c r="P59" s="3" t="s">
        <v>50</v>
      </c>
      <c r="Q59" s="3" t="s">
        <v>51</v>
      </c>
      <c r="R59" s="3" t="s">
        <v>50</v>
      </c>
      <c r="S59" s="3">
        <v>4695</v>
      </c>
      <c r="T59" s="3" t="s">
        <v>53</v>
      </c>
      <c r="U59" s="3">
        <v>150000000</v>
      </c>
      <c r="V59" s="4" t="s">
        <v>96</v>
      </c>
      <c r="W59" s="3">
        <v>0</v>
      </c>
      <c r="X59" s="3">
        <v>10000000</v>
      </c>
      <c r="Y59" s="3">
        <v>0</v>
      </c>
      <c r="Z59" s="3">
        <v>0</v>
      </c>
      <c r="AA59" s="3">
        <v>0</v>
      </c>
      <c r="AB59" s="3">
        <v>100000</v>
      </c>
      <c r="AC59" s="3">
        <v>1000000</v>
      </c>
      <c r="AD59" s="3">
        <v>20000000</v>
      </c>
      <c r="AE59" s="3">
        <v>0</v>
      </c>
      <c r="AF59" s="3">
        <v>0</v>
      </c>
      <c r="AG59" s="3">
        <v>0</v>
      </c>
      <c r="AH59" s="3">
        <v>0</v>
      </c>
      <c r="AI59" s="3" t="s">
        <v>46</v>
      </c>
      <c r="AJ59" s="3">
        <v>58000</v>
      </c>
      <c r="AK59" s="3">
        <v>58000</v>
      </c>
      <c r="AL59" s="5" t="s">
        <v>79</v>
      </c>
    </row>
    <row r="60" spans="1:38" x14ac:dyDescent="0.2">
      <c r="A60" s="3" t="s">
        <v>287</v>
      </c>
      <c r="B60" s="3" t="s">
        <v>288</v>
      </c>
      <c r="C60" s="3" t="s">
        <v>40</v>
      </c>
      <c r="D60" s="3" t="s">
        <v>41</v>
      </c>
      <c r="E60" s="3" t="s">
        <v>42</v>
      </c>
      <c r="F60" s="3" t="s">
        <v>289</v>
      </c>
      <c r="G60" s="3" t="s">
        <v>44</v>
      </c>
      <c r="H60" s="3" t="s">
        <v>45</v>
      </c>
      <c r="I60" s="3" t="s">
        <v>46</v>
      </c>
      <c r="J60" s="3" t="s">
        <v>46</v>
      </c>
      <c r="K60" s="3" t="s">
        <v>47</v>
      </c>
      <c r="L60" s="3" t="s">
        <v>290</v>
      </c>
      <c r="M60" s="3" t="s">
        <v>49</v>
      </c>
      <c r="N60" s="3" t="s">
        <v>46</v>
      </c>
      <c r="O60" s="3" t="s">
        <v>46</v>
      </c>
      <c r="P60" s="3" t="s">
        <v>50</v>
      </c>
      <c r="Q60" s="3" t="s">
        <v>51</v>
      </c>
      <c r="R60" s="3" t="s">
        <v>50</v>
      </c>
      <c r="S60" s="3">
        <v>80</v>
      </c>
      <c r="T60" s="3" t="s">
        <v>53</v>
      </c>
      <c r="U60" s="3">
        <v>10000000</v>
      </c>
      <c r="V60" s="4" t="s">
        <v>54</v>
      </c>
      <c r="W60" s="3">
        <v>0</v>
      </c>
      <c r="X60" s="3">
        <v>100000000</v>
      </c>
      <c r="Y60" s="3">
        <v>0</v>
      </c>
      <c r="Z60" s="3">
        <v>0</v>
      </c>
      <c r="AA60" s="3">
        <v>0</v>
      </c>
      <c r="AB60" s="3">
        <v>100000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 t="s">
        <v>46</v>
      </c>
      <c r="AJ60" s="3">
        <v>18000</v>
      </c>
      <c r="AK60" s="3">
        <v>18000</v>
      </c>
      <c r="AL60" s="5" t="s">
        <v>55</v>
      </c>
    </row>
    <row r="61" spans="1:38" x14ac:dyDescent="0.2">
      <c r="A61" s="3" t="s">
        <v>291</v>
      </c>
      <c r="B61" s="3" t="s">
        <v>292</v>
      </c>
      <c r="C61" s="3" t="s">
        <v>40</v>
      </c>
      <c r="D61" s="3" t="s">
        <v>41</v>
      </c>
      <c r="E61" s="3" t="s">
        <v>42</v>
      </c>
      <c r="F61" s="3" t="s">
        <v>293</v>
      </c>
      <c r="G61" s="3" t="s">
        <v>150</v>
      </c>
      <c r="H61" s="3" t="s">
        <v>151</v>
      </c>
      <c r="I61" s="3" t="s">
        <v>46</v>
      </c>
      <c r="J61" s="3" t="s">
        <v>46</v>
      </c>
      <c r="K61" s="3" t="s">
        <v>47</v>
      </c>
      <c r="L61" s="3" t="s">
        <v>294</v>
      </c>
      <c r="M61" s="3" t="s">
        <v>49</v>
      </c>
      <c r="N61" s="3" t="s">
        <v>46</v>
      </c>
      <c r="O61" s="3" t="s">
        <v>46</v>
      </c>
      <c r="P61" s="3" t="s">
        <v>50</v>
      </c>
      <c r="Q61" s="3" t="s">
        <v>51</v>
      </c>
      <c r="R61" s="3" t="s">
        <v>50</v>
      </c>
      <c r="S61" s="3">
        <v>874.5</v>
      </c>
      <c r="T61" s="3" t="s">
        <v>53</v>
      </c>
      <c r="U61" s="3">
        <v>10000000</v>
      </c>
      <c r="V61" s="4" t="s">
        <v>54</v>
      </c>
      <c r="W61" s="3">
        <v>0</v>
      </c>
      <c r="X61" s="3">
        <v>100000000</v>
      </c>
      <c r="Y61" s="3">
        <v>0</v>
      </c>
      <c r="Z61" s="3">
        <v>0</v>
      </c>
      <c r="AA61" s="3">
        <v>0</v>
      </c>
      <c r="AB61" s="3">
        <v>100000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 t="s">
        <v>46</v>
      </c>
      <c r="AJ61" s="3">
        <v>135900</v>
      </c>
      <c r="AK61" s="3">
        <v>135900</v>
      </c>
      <c r="AL61" s="5" t="s">
        <v>55</v>
      </c>
    </row>
    <row r="62" spans="1:38" x14ac:dyDescent="0.2">
      <c r="A62" s="3" t="s">
        <v>295</v>
      </c>
      <c r="B62" s="3" t="s">
        <v>296</v>
      </c>
      <c r="C62" s="3" t="s">
        <v>40</v>
      </c>
      <c r="D62" s="3" t="s">
        <v>41</v>
      </c>
      <c r="E62" s="3" t="s">
        <v>42</v>
      </c>
      <c r="F62" s="3" t="s">
        <v>297</v>
      </c>
      <c r="G62" s="3" t="s">
        <v>44</v>
      </c>
      <c r="H62" s="3" t="s">
        <v>45</v>
      </c>
      <c r="I62" s="3" t="s">
        <v>46</v>
      </c>
      <c r="J62" s="3" t="s">
        <v>46</v>
      </c>
      <c r="K62" s="3" t="s">
        <v>47</v>
      </c>
      <c r="L62" s="3" t="s">
        <v>298</v>
      </c>
      <c r="M62" s="3" t="s">
        <v>49</v>
      </c>
      <c r="N62" s="3" t="s">
        <v>46</v>
      </c>
      <c r="O62" s="3" t="s">
        <v>46</v>
      </c>
      <c r="P62" s="3" t="s">
        <v>50</v>
      </c>
      <c r="Q62" s="3" t="s">
        <v>51</v>
      </c>
      <c r="R62" s="3" t="s">
        <v>50</v>
      </c>
      <c r="S62" s="3">
        <v>160</v>
      </c>
      <c r="T62" s="3" t="s">
        <v>53</v>
      </c>
      <c r="U62" s="3">
        <v>10000000</v>
      </c>
      <c r="V62" s="4" t="s">
        <v>54</v>
      </c>
      <c r="W62" s="3">
        <v>0</v>
      </c>
      <c r="X62" s="3">
        <v>100000000</v>
      </c>
      <c r="Y62" s="3">
        <v>0</v>
      </c>
      <c r="Z62" s="3">
        <v>0</v>
      </c>
      <c r="AA62" s="3">
        <v>0</v>
      </c>
      <c r="AB62" s="3">
        <v>100000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 t="s">
        <v>46</v>
      </c>
      <c r="AJ62" s="3">
        <v>36000</v>
      </c>
      <c r="AK62" s="3">
        <v>36000</v>
      </c>
      <c r="AL62" s="5" t="s">
        <v>55</v>
      </c>
    </row>
    <row r="63" spans="1:38" x14ac:dyDescent="0.2">
      <c r="A63" s="3" t="s">
        <v>299</v>
      </c>
      <c r="B63" s="3" t="s">
        <v>300</v>
      </c>
      <c r="C63" s="3" t="s">
        <v>40</v>
      </c>
      <c r="D63" s="3" t="s">
        <v>41</v>
      </c>
      <c r="E63" s="3" t="s">
        <v>42</v>
      </c>
      <c r="F63" s="3" t="s">
        <v>301</v>
      </c>
      <c r="G63" s="3" t="s">
        <v>44</v>
      </c>
      <c r="H63" s="3" t="s">
        <v>45</v>
      </c>
      <c r="I63" s="3" t="s">
        <v>46</v>
      </c>
      <c r="J63" s="3" t="s">
        <v>46</v>
      </c>
      <c r="K63" s="3" t="s">
        <v>47</v>
      </c>
      <c r="L63" s="3" t="s">
        <v>302</v>
      </c>
      <c r="M63" s="3" t="s">
        <v>49</v>
      </c>
      <c r="N63" s="3" t="s">
        <v>46</v>
      </c>
      <c r="O63" s="3" t="s">
        <v>46</v>
      </c>
      <c r="P63" s="3" t="s">
        <v>50</v>
      </c>
      <c r="Q63" s="3" t="s">
        <v>51</v>
      </c>
      <c r="R63" s="3" t="s">
        <v>239</v>
      </c>
      <c r="S63" s="3">
        <v>275</v>
      </c>
      <c r="T63" s="3" t="s">
        <v>53</v>
      </c>
      <c r="U63" s="3">
        <v>10000000</v>
      </c>
      <c r="V63" s="4" t="s">
        <v>54</v>
      </c>
      <c r="W63" s="3">
        <v>0</v>
      </c>
      <c r="X63" s="3">
        <v>100000000</v>
      </c>
      <c r="Y63" s="3">
        <v>0</v>
      </c>
      <c r="Z63" s="3">
        <v>0</v>
      </c>
      <c r="AA63" s="3">
        <v>0</v>
      </c>
      <c r="AB63" s="3">
        <v>100000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 t="s">
        <v>46</v>
      </c>
      <c r="AJ63" s="3">
        <v>61800</v>
      </c>
      <c r="AK63" s="3">
        <v>61800</v>
      </c>
      <c r="AL63" s="5" t="s">
        <v>55</v>
      </c>
    </row>
    <row r="64" spans="1:38" x14ac:dyDescent="0.2">
      <c r="A64" s="3" t="s">
        <v>303</v>
      </c>
      <c r="B64" s="3" t="s">
        <v>304</v>
      </c>
      <c r="C64" s="3" t="s">
        <v>40</v>
      </c>
      <c r="D64" s="3" t="s">
        <v>41</v>
      </c>
      <c r="E64" s="3" t="s">
        <v>42</v>
      </c>
      <c r="F64" s="3" t="s">
        <v>305</v>
      </c>
      <c r="G64" s="3" t="s">
        <v>44</v>
      </c>
      <c r="H64" s="3" t="s">
        <v>45</v>
      </c>
      <c r="I64" s="3" t="s">
        <v>46</v>
      </c>
      <c r="J64" s="3" t="s">
        <v>46</v>
      </c>
      <c r="K64" s="3" t="s">
        <v>47</v>
      </c>
      <c r="L64" s="3" t="s">
        <v>306</v>
      </c>
      <c r="M64" s="3" t="s">
        <v>49</v>
      </c>
      <c r="N64" s="3" t="s">
        <v>46</v>
      </c>
      <c r="O64" s="3" t="s">
        <v>46</v>
      </c>
      <c r="P64" s="3" t="s">
        <v>50</v>
      </c>
      <c r="Q64" s="3" t="s">
        <v>51</v>
      </c>
      <c r="R64" s="3" t="s">
        <v>50</v>
      </c>
      <c r="S64" s="3">
        <v>1700</v>
      </c>
      <c r="T64" s="3" t="s">
        <v>53</v>
      </c>
      <c r="U64" s="3">
        <v>10000000</v>
      </c>
      <c r="V64" s="4" t="s">
        <v>54</v>
      </c>
      <c r="W64" s="3">
        <v>0</v>
      </c>
      <c r="X64" s="3">
        <v>100000000</v>
      </c>
      <c r="Y64" s="3">
        <v>0</v>
      </c>
      <c r="Z64" s="3">
        <v>0</v>
      </c>
      <c r="AA64" s="3">
        <v>0</v>
      </c>
      <c r="AB64" s="3">
        <v>100000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 t="s">
        <v>46</v>
      </c>
      <c r="AJ64" s="3">
        <v>382500</v>
      </c>
      <c r="AK64" s="3">
        <v>382500</v>
      </c>
      <c r="AL64" s="5" t="s">
        <v>55</v>
      </c>
    </row>
    <row r="65" spans="1:38" x14ac:dyDescent="0.2">
      <c r="A65" s="3" t="s">
        <v>307</v>
      </c>
      <c r="B65" s="3" t="s">
        <v>308</v>
      </c>
      <c r="C65" s="3" t="s">
        <v>40</v>
      </c>
      <c r="D65" s="3" t="s">
        <v>41</v>
      </c>
      <c r="E65" s="3" t="s">
        <v>42</v>
      </c>
      <c r="F65" s="3" t="s">
        <v>309</v>
      </c>
      <c r="G65" s="3" t="s">
        <v>44</v>
      </c>
      <c r="H65" s="3" t="s">
        <v>45</v>
      </c>
      <c r="I65" s="3" t="s">
        <v>46</v>
      </c>
      <c r="J65" s="3" t="s">
        <v>46</v>
      </c>
      <c r="K65" s="3" t="s">
        <v>47</v>
      </c>
      <c r="L65" s="3" t="s">
        <v>310</v>
      </c>
      <c r="M65" s="3" t="s">
        <v>49</v>
      </c>
      <c r="N65" s="3" t="s">
        <v>46</v>
      </c>
      <c r="O65" s="3" t="s">
        <v>46</v>
      </c>
      <c r="P65" s="3" t="s">
        <v>50</v>
      </c>
      <c r="Q65" s="3" t="s">
        <v>51</v>
      </c>
      <c r="R65" s="3" t="s">
        <v>50</v>
      </c>
      <c r="S65" s="3">
        <v>3600</v>
      </c>
      <c r="T65" s="3" t="s">
        <v>53</v>
      </c>
      <c r="U65" s="3">
        <v>10000000</v>
      </c>
      <c r="V65" s="4" t="s">
        <v>54</v>
      </c>
      <c r="W65" s="3">
        <v>0</v>
      </c>
      <c r="X65" s="3">
        <v>200000000</v>
      </c>
      <c r="Y65" s="3">
        <v>0</v>
      </c>
      <c r="Z65" s="3">
        <v>0</v>
      </c>
      <c r="AA65" s="3">
        <v>0</v>
      </c>
      <c r="AB65" s="3">
        <v>100000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 t="s">
        <v>46</v>
      </c>
      <c r="AJ65" s="3">
        <v>927900</v>
      </c>
      <c r="AK65" s="3">
        <v>927900</v>
      </c>
      <c r="AL65" s="5" t="s">
        <v>55</v>
      </c>
    </row>
    <row r="66" spans="1:38" x14ac:dyDescent="0.2">
      <c r="A66" s="3" t="s">
        <v>311</v>
      </c>
      <c r="B66" s="3" t="s">
        <v>312</v>
      </c>
      <c r="C66" s="3" t="s">
        <v>40</v>
      </c>
      <c r="D66" s="3" t="s">
        <v>41</v>
      </c>
      <c r="E66" s="3" t="s">
        <v>42</v>
      </c>
      <c r="F66" s="3" t="s">
        <v>313</v>
      </c>
      <c r="G66" s="3" t="s">
        <v>44</v>
      </c>
      <c r="H66" s="3" t="s">
        <v>45</v>
      </c>
      <c r="I66" s="3" t="s">
        <v>46</v>
      </c>
      <c r="J66" s="3" t="s">
        <v>46</v>
      </c>
      <c r="K66" s="3" t="s">
        <v>47</v>
      </c>
      <c r="L66" s="3" t="s">
        <v>314</v>
      </c>
      <c r="M66" s="3" t="s">
        <v>49</v>
      </c>
      <c r="N66" s="3" t="s">
        <v>46</v>
      </c>
      <c r="O66" s="3" t="s">
        <v>46</v>
      </c>
      <c r="P66" s="3" t="s">
        <v>50</v>
      </c>
      <c r="Q66" s="3" t="s">
        <v>51</v>
      </c>
      <c r="R66" s="3" t="s">
        <v>50</v>
      </c>
      <c r="S66" s="3">
        <v>5000</v>
      </c>
      <c r="T66" s="3" t="s">
        <v>53</v>
      </c>
      <c r="U66" s="3">
        <v>10000000</v>
      </c>
      <c r="V66" s="4" t="s">
        <v>54</v>
      </c>
      <c r="W66" s="3">
        <v>0</v>
      </c>
      <c r="X66" s="3">
        <v>100000000</v>
      </c>
      <c r="Y66" s="3">
        <v>0</v>
      </c>
      <c r="Z66" s="3">
        <v>0</v>
      </c>
      <c r="AA66" s="3">
        <v>0</v>
      </c>
      <c r="AB66" s="3">
        <v>100000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 t="s">
        <v>46</v>
      </c>
      <c r="AJ66" s="3">
        <v>1125100</v>
      </c>
      <c r="AK66" s="3">
        <v>1125100</v>
      </c>
      <c r="AL66" s="5" t="s">
        <v>55</v>
      </c>
    </row>
    <row r="67" spans="1:38" x14ac:dyDescent="0.2">
      <c r="A67" s="3" t="s">
        <v>315</v>
      </c>
      <c r="B67" s="3" t="s">
        <v>316</v>
      </c>
      <c r="C67" s="3" t="s">
        <v>40</v>
      </c>
      <c r="D67" s="3" t="s">
        <v>41</v>
      </c>
      <c r="E67" s="3" t="s">
        <v>42</v>
      </c>
      <c r="F67" s="3" t="s">
        <v>317</v>
      </c>
      <c r="G67" s="3" t="s">
        <v>44</v>
      </c>
      <c r="H67" s="3" t="s">
        <v>45</v>
      </c>
      <c r="I67" s="3" t="s">
        <v>46</v>
      </c>
      <c r="J67" s="3" t="s">
        <v>46</v>
      </c>
      <c r="K67" s="3" t="s">
        <v>47</v>
      </c>
      <c r="L67" s="3" t="s">
        <v>318</v>
      </c>
      <c r="M67" s="3" t="s">
        <v>49</v>
      </c>
      <c r="N67" s="3" t="s">
        <v>46</v>
      </c>
      <c r="O67" s="3" t="s">
        <v>46</v>
      </c>
      <c r="P67" s="3" t="s">
        <v>50</v>
      </c>
      <c r="Q67" s="3" t="s">
        <v>51</v>
      </c>
      <c r="R67" s="3" t="s">
        <v>50</v>
      </c>
      <c r="S67" s="3">
        <v>11113</v>
      </c>
      <c r="T67" s="3" t="s">
        <v>53</v>
      </c>
      <c r="U67" s="3">
        <v>10000000</v>
      </c>
      <c r="V67" s="4" t="s">
        <v>54</v>
      </c>
      <c r="W67" s="3">
        <v>0</v>
      </c>
      <c r="X67" s="3">
        <v>100000000</v>
      </c>
      <c r="Y67" s="3">
        <v>0</v>
      </c>
      <c r="Z67" s="3">
        <v>0</v>
      </c>
      <c r="AA67" s="3">
        <v>0</v>
      </c>
      <c r="AB67" s="3">
        <v>100000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 t="s">
        <v>46</v>
      </c>
      <c r="AJ67" s="3">
        <v>2500700</v>
      </c>
      <c r="AK67" s="3">
        <v>2500700</v>
      </c>
      <c r="AL67" s="5" t="s">
        <v>55</v>
      </c>
    </row>
    <row r="68" spans="1:38" x14ac:dyDescent="0.2">
      <c r="A68" s="3" t="s">
        <v>319</v>
      </c>
      <c r="B68" s="3" t="s">
        <v>320</v>
      </c>
      <c r="C68" s="3" t="s">
        <v>40</v>
      </c>
      <c r="D68" s="3" t="s">
        <v>41</v>
      </c>
      <c r="E68" s="3" t="s">
        <v>42</v>
      </c>
      <c r="F68" s="3" t="s">
        <v>321</v>
      </c>
      <c r="G68" s="3" t="s">
        <v>44</v>
      </c>
      <c r="H68" s="3" t="s">
        <v>45</v>
      </c>
      <c r="I68" s="3" t="s">
        <v>46</v>
      </c>
      <c r="J68" s="3" t="s">
        <v>46</v>
      </c>
      <c r="K68" s="3" t="s">
        <v>47</v>
      </c>
      <c r="L68" s="3" t="s">
        <v>322</v>
      </c>
      <c r="M68" s="3" t="s">
        <v>49</v>
      </c>
      <c r="N68" s="3" t="s">
        <v>46</v>
      </c>
      <c r="O68" s="3" t="s">
        <v>46</v>
      </c>
      <c r="P68" s="3" t="s">
        <v>50</v>
      </c>
      <c r="Q68" s="3" t="s">
        <v>51</v>
      </c>
      <c r="R68" s="3" t="s">
        <v>50</v>
      </c>
      <c r="S68" s="3">
        <v>490</v>
      </c>
      <c r="T68" s="3" t="s">
        <v>53</v>
      </c>
      <c r="U68" s="3">
        <v>10000000</v>
      </c>
      <c r="V68" s="4" t="s">
        <v>54</v>
      </c>
      <c r="W68" s="3">
        <v>0</v>
      </c>
      <c r="X68" s="3">
        <v>100000000</v>
      </c>
      <c r="Y68" s="3">
        <v>0</v>
      </c>
      <c r="Z68" s="3">
        <v>0</v>
      </c>
      <c r="AA68" s="3">
        <v>0</v>
      </c>
      <c r="AB68" s="3">
        <v>100000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 t="s">
        <v>46</v>
      </c>
      <c r="AJ68" s="3">
        <v>110200</v>
      </c>
      <c r="AK68" s="3">
        <v>110200</v>
      </c>
      <c r="AL68" s="5" t="s">
        <v>55</v>
      </c>
    </row>
    <row r="69" spans="1:38" x14ac:dyDescent="0.2">
      <c r="A69" s="3" t="s">
        <v>323</v>
      </c>
      <c r="B69" s="3" t="s">
        <v>324</v>
      </c>
      <c r="C69" s="3" t="s">
        <v>40</v>
      </c>
      <c r="D69" s="3" t="s">
        <v>41</v>
      </c>
      <c r="E69" s="3" t="s">
        <v>42</v>
      </c>
      <c r="F69" s="3" t="s">
        <v>325</v>
      </c>
      <c r="G69" s="3" t="s">
        <v>44</v>
      </c>
      <c r="H69" s="3" t="s">
        <v>45</v>
      </c>
      <c r="I69" s="3" t="s">
        <v>46</v>
      </c>
      <c r="J69" s="3" t="s">
        <v>46</v>
      </c>
      <c r="K69" s="3" t="s">
        <v>47</v>
      </c>
      <c r="L69" s="3" t="s">
        <v>326</v>
      </c>
      <c r="M69" s="3" t="s">
        <v>49</v>
      </c>
      <c r="N69" s="3" t="s">
        <v>46</v>
      </c>
      <c r="O69" s="3" t="s">
        <v>46</v>
      </c>
      <c r="P69" s="3" t="s">
        <v>50</v>
      </c>
      <c r="Q69" s="3" t="s">
        <v>51</v>
      </c>
      <c r="R69" s="3" t="s">
        <v>50</v>
      </c>
      <c r="S69" s="3">
        <v>17000</v>
      </c>
      <c r="T69" s="3" t="s">
        <v>53</v>
      </c>
      <c r="U69" s="3">
        <v>10000000</v>
      </c>
      <c r="V69" s="4" t="s">
        <v>54</v>
      </c>
      <c r="W69" s="3">
        <v>0</v>
      </c>
      <c r="X69" s="3">
        <v>100000000</v>
      </c>
      <c r="Y69" s="3">
        <v>0</v>
      </c>
      <c r="Z69" s="3">
        <v>0</v>
      </c>
      <c r="AA69" s="3">
        <v>0</v>
      </c>
      <c r="AB69" s="3">
        <v>100000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 t="s">
        <v>46</v>
      </c>
      <c r="AJ69" s="3">
        <v>3825500</v>
      </c>
      <c r="AK69" s="3">
        <v>3825500</v>
      </c>
      <c r="AL69" s="5" t="s">
        <v>55</v>
      </c>
    </row>
    <row r="70" spans="1:38" x14ac:dyDescent="0.2">
      <c r="A70" s="3" t="s">
        <v>327</v>
      </c>
      <c r="B70" s="3" t="s">
        <v>328</v>
      </c>
      <c r="C70" s="3" t="s">
        <v>40</v>
      </c>
      <c r="D70" s="3" t="s">
        <v>41</v>
      </c>
      <c r="E70" s="3" t="s">
        <v>42</v>
      </c>
      <c r="F70" s="3" t="s">
        <v>329</v>
      </c>
      <c r="G70" s="3" t="s">
        <v>44</v>
      </c>
      <c r="H70" s="3" t="s">
        <v>45</v>
      </c>
      <c r="I70" s="3" t="s">
        <v>46</v>
      </c>
      <c r="J70" s="3" t="s">
        <v>46</v>
      </c>
      <c r="K70" s="3" t="s">
        <v>47</v>
      </c>
      <c r="L70" s="3" t="s">
        <v>330</v>
      </c>
      <c r="M70" s="3" t="s">
        <v>49</v>
      </c>
      <c r="N70" s="3" t="s">
        <v>46</v>
      </c>
      <c r="O70" s="3" t="s">
        <v>46</v>
      </c>
      <c r="P70" s="3" t="s">
        <v>50</v>
      </c>
      <c r="Q70" s="3" t="s">
        <v>51</v>
      </c>
      <c r="R70" s="3" t="s">
        <v>50</v>
      </c>
      <c r="S70" s="3">
        <v>190</v>
      </c>
      <c r="T70" s="3" t="s">
        <v>53</v>
      </c>
      <c r="U70" s="3">
        <v>10000000</v>
      </c>
      <c r="V70" s="4" t="s">
        <v>54</v>
      </c>
      <c r="W70" s="3">
        <v>0</v>
      </c>
      <c r="X70" s="3">
        <v>100000000</v>
      </c>
      <c r="Y70" s="3">
        <v>0</v>
      </c>
      <c r="Z70" s="3">
        <v>0</v>
      </c>
      <c r="AA70" s="3">
        <v>0</v>
      </c>
      <c r="AB70" s="3">
        <v>100000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 t="s">
        <v>46</v>
      </c>
      <c r="AJ70" s="3">
        <v>42700</v>
      </c>
      <c r="AK70" s="3">
        <v>42700</v>
      </c>
      <c r="AL70" s="5" t="s">
        <v>55</v>
      </c>
    </row>
    <row r="71" spans="1:38" x14ac:dyDescent="0.2">
      <c r="A71" s="3" t="s">
        <v>331</v>
      </c>
      <c r="B71" s="3" t="s">
        <v>332</v>
      </c>
      <c r="C71" s="3" t="s">
        <v>40</v>
      </c>
      <c r="D71" s="3" t="s">
        <v>41</v>
      </c>
      <c r="E71" s="3" t="s">
        <v>42</v>
      </c>
      <c r="F71" s="3" t="s">
        <v>333</v>
      </c>
      <c r="G71" s="3" t="s">
        <v>44</v>
      </c>
      <c r="H71" s="3" t="s">
        <v>45</v>
      </c>
      <c r="I71" s="3" t="s">
        <v>46</v>
      </c>
      <c r="J71" s="3" t="s">
        <v>46</v>
      </c>
      <c r="K71" s="3" t="s">
        <v>47</v>
      </c>
      <c r="L71" s="3" t="s">
        <v>334</v>
      </c>
      <c r="M71" s="3" t="s">
        <v>49</v>
      </c>
      <c r="N71" s="3" t="s">
        <v>46</v>
      </c>
      <c r="O71" s="3" t="s">
        <v>46</v>
      </c>
      <c r="P71" s="3" t="s">
        <v>50</v>
      </c>
      <c r="Q71" s="3" t="s">
        <v>51</v>
      </c>
      <c r="R71" s="3" t="s">
        <v>50</v>
      </c>
      <c r="S71" s="3">
        <v>150</v>
      </c>
      <c r="T71" s="3" t="s">
        <v>53</v>
      </c>
      <c r="U71" s="3">
        <v>10000000</v>
      </c>
      <c r="V71" s="4" t="s">
        <v>54</v>
      </c>
      <c r="W71" s="3">
        <v>0</v>
      </c>
      <c r="X71" s="3">
        <v>100000000</v>
      </c>
      <c r="Y71" s="3">
        <v>0</v>
      </c>
      <c r="Z71" s="3">
        <v>0</v>
      </c>
      <c r="AA71" s="3">
        <v>0</v>
      </c>
      <c r="AB71" s="3">
        <v>100000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 t="s">
        <v>46</v>
      </c>
      <c r="AJ71" s="3">
        <v>33700</v>
      </c>
      <c r="AK71" s="3">
        <v>33700</v>
      </c>
      <c r="AL71" s="5" t="s">
        <v>55</v>
      </c>
    </row>
    <row r="72" spans="1:38" x14ac:dyDescent="0.2">
      <c r="A72" s="3" t="s">
        <v>335</v>
      </c>
      <c r="B72" s="3" t="s">
        <v>336</v>
      </c>
      <c r="C72" s="3" t="s">
        <v>40</v>
      </c>
      <c r="D72" s="3" t="s">
        <v>41</v>
      </c>
      <c r="E72" s="3" t="s">
        <v>42</v>
      </c>
      <c r="F72" s="3" t="s">
        <v>337</v>
      </c>
      <c r="G72" s="3" t="s">
        <v>44</v>
      </c>
      <c r="H72" s="3" t="s">
        <v>45</v>
      </c>
      <c r="I72" s="3" t="s">
        <v>46</v>
      </c>
      <c r="J72" s="3" t="s">
        <v>46</v>
      </c>
      <c r="K72" s="3" t="s">
        <v>47</v>
      </c>
      <c r="L72" s="3" t="s">
        <v>338</v>
      </c>
      <c r="M72" s="3" t="s">
        <v>49</v>
      </c>
      <c r="N72" s="3" t="s">
        <v>46</v>
      </c>
      <c r="O72" s="3" t="s">
        <v>46</v>
      </c>
      <c r="P72" s="3" t="s">
        <v>50</v>
      </c>
      <c r="Q72" s="3" t="s">
        <v>51</v>
      </c>
      <c r="R72" s="3" t="s">
        <v>50</v>
      </c>
      <c r="S72" s="3">
        <v>3000</v>
      </c>
      <c r="T72" s="3" t="s">
        <v>53</v>
      </c>
      <c r="U72" s="3">
        <v>10000000</v>
      </c>
      <c r="V72" s="4" t="s">
        <v>54</v>
      </c>
      <c r="W72" s="3">
        <v>0</v>
      </c>
      <c r="X72" s="3">
        <v>100000000</v>
      </c>
      <c r="Y72" s="3">
        <v>0</v>
      </c>
      <c r="Z72" s="3">
        <v>0</v>
      </c>
      <c r="AA72" s="3">
        <v>0</v>
      </c>
      <c r="AB72" s="3">
        <v>100000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 t="s">
        <v>46</v>
      </c>
      <c r="AJ72" s="3">
        <v>675000</v>
      </c>
      <c r="AK72" s="3">
        <v>675000</v>
      </c>
      <c r="AL72" s="5" t="s">
        <v>55</v>
      </c>
    </row>
    <row r="73" spans="1:38" x14ac:dyDescent="0.2">
      <c r="A73" s="3" t="s">
        <v>339</v>
      </c>
      <c r="B73" s="3" t="s">
        <v>340</v>
      </c>
      <c r="C73" s="3" t="s">
        <v>40</v>
      </c>
      <c r="D73" s="3" t="s">
        <v>41</v>
      </c>
      <c r="E73" s="3" t="s">
        <v>42</v>
      </c>
      <c r="F73" s="3" t="s">
        <v>341</v>
      </c>
      <c r="G73" s="3" t="s">
        <v>44</v>
      </c>
      <c r="H73" s="3" t="s">
        <v>45</v>
      </c>
      <c r="I73" s="3" t="s">
        <v>46</v>
      </c>
      <c r="J73" s="3" t="s">
        <v>46</v>
      </c>
      <c r="K73" s="3" t="s">
        <v>47</v>
      </c>
      <c r="L73" s="3" t="s">
        <v>342</v>
      </c>
      <c r="M73" s="3" t="s">
        <v>49</v>
      </c>
      <c r="N73" s="3" t="s">
        <v>46</v>
      </c>
      <c r="O73" s="3" t="s">
        <v>46</v>
      </c>
      <c r="P73" s="3" t="s">
        <v>50</v>
      </c>
      <c r="Q73" s="3" t="s">
        <v>51</v>
      </c>
      <c r="R73" s="3" t="s">
        <v>239</v>
      </c>
      <c r="S73" s="3">
        <v>99</v>
      </c>
      <c r="T73" s="3" t="s">
        <v>53</v>
      </c>
      <c r="U73" s="3">
        <v>10000000</v>
      </c>
      <c r="V73" s="4" t="s">
        <v>54</v>
      </c>
      <c r="W73" s="3">
        <v>0</v>
      </c>
      <c r="X73" s="3">
        <v>100000000</v>
      </c>
      <c r="Y73" s="3">
        <v>0</v>
      </c>
      <c r="Z73" s="3">
        <v>0</v>
      </c>
      <c r="AA73" s="3">
        <v>0</v>
      </c>
      <c r="AB73" s="3">
        <v>100000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 t="s">
        <v>46</v>
      </c>
      <c r="AJ73" s="3">
        <v>22200</v>
      </c>
      <c r="AK73" s="3">
        <v>22200</v>
      </c>
      <c r="AL73" s="5" t="s">
        <v>55</v>
      </c>
    </row>
    <row r="74" spans="1:38" x14ac:dyDescent="0.2">
      <c r="A74" s="3" t="s">
        <v>343</v>
      </c>
      <c r="B74" s="3" t="s">
        <v>344</v>
      </c>
      <c r="C74" s="3" t="s">
        <v>40</v>
      </c>
      <c r="D74" s="3" t="s">
        <v>41</v>
      </c>
      <c r="E74" s="3" t="s">
        <v>42</v>
      </c>
      <c r="F74" s="3" t="s">
        <v>345</v>
      </c>
      <c r="G74" s="3" t="s">
        <v>44</v>
      </c>
      <c r="H74" s="3" t="s">
        <v>45</v>
      </c>
      <c r="I74" s="3" t="s">
        <v>46</v>
      </c>
      <c r="J74" s="3" t="s">
        <v>46</v>
      </c>
      <c r="K74" s="3" t="s">
        <v>47</v>
      </c>
      <c r="L74" s="3" t="s">
        <v>346</v>
      </c>
      <c r="M74" s="3" t="s">
        <v>49</v>
      </c>
      <c r="N74" s="3" t="s">
        <v>46</v>
      </c>
      <c r="O74" s="3" t="s">
        <v>46</v>
      </c>
      <c r="P74" s="3" t="s">
        <v>50</v>
      </c>
      <c r="Q74" s="3" t="s">
        <v>51</v>
      </c>
      <c r="R74" s="3" t="s">
        <v>50</v>
      </c>
      <c r="S74" s="3">
        <v>160</v>
      </c>
      <c r="T74" s="3" t="s">
        <v>53</v>
      </c>
      <c r="U74" s="3">
        <v>10000000</v>
      </c>
      <c r="V74" s="4" t="s">
        <v>54</v>
      </c>
      <c r="W74" s="3">
        <v>0</v>
      </c>
      <c r="X74" s="3">
        <v>100000000</v>
      </c>
      <c r="Y74" s="3">
        <v>0</v>
      </c>
      <c r="Z74" s="3">
        <v>0</v>
      </c>
      <c r="AA74" s="3">
        <v>0</v>
      </c>
      <c r="AB74" s="3">
        <v>100000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 t="s">
        <v>46</v>
      </c>
      <c r="AJ74" s="3">
        <v>36000</v>
      </c>
      <c r="AK74" s="3">
        <v>36000</v>
      </c>
      <c r="AL74" s="5" t="s">
        <v>55</v>
      </c>
    </row>
    <row r="75" spans="1:38" x14ac:dyDescent="0.2">
      <c r="A75" s="3" t="s">
        <v>347</v>
      </c>
      <c r="B75" s="3" t="s">
        <v>348</v>
      </c>
      <c r="C75" s="3" t="s">
        <v>111</v>
      </c>
      <c r="D75" s="3" t="s">
        <v>41</v>
      </c>
      <c r="E75" s="3" t="s">
        <v>42</v>
      </c>
      <c r="F75" s="3" t="s">
        <v>349</v>
      </c>
      <c r="G75" s="3" t="s">
        <v>189</v>
      </c>
      <c r="H75" s="3" t="s">
        <v>190</v>
      </c>
      <c r="I75" s="3" t="s">
        <v>46</v>
      </c>
      <c r="J75" s="3" t="s">
        <v>46</v>
      </c>
      <c r="K75" s="3" t="s">
        <v>47</v>
      </c>
      <c r="L75" s="3" t="s">
        <v>350</v>
      </c>
      <c r="M75" s="3" t="s">
        <v>167</v>
      </c>
      <c r="N75" s="3" t="s">
        <v>46</v>
      </c>
      <c r="O75" s="3" t="s">
        <v>46</v>
      </c>
      <c r="P75" s="3" t="s">
        <v>50</v>
      </c>
      <c r="Q75" s="3" t="s">
        <v>51</v>
      </c>
      <c r="R75" s="3" t="s">
        <v>50</v>
      </c>
      <c r="S75" s="3">
        <v>5891.2</v>
      </c>
      <c r="T75" s="3" t="s">
        <v>53</v>
      </c>
      <c r="U75" s="3">
        <v>30000000</v>
      </c>
      <c r="V75" s="4" t="s">
        <v>54</v>
      </c>
      <c r="W75" s="3">
        <v>0</v>
      </c>
      <c r="X75" s="3">
        <v>10000000</v>
      </c>
      <c r="Y75" s="3">
        <v>0</v>
      </c>
      <c r="Z75" s="3">
        <v>0</v>
      </c>
      <c r="AA75" s="3">
        <v>0</v>
      </c>
      <c r="AB75" s="3">
        <v>100000</v>
      </c>
      <c r="AC75" s="3">
        <v>1000000</v>
      </c>
      <c r="AD75" s="3">
        <v>20000000</v>
      </c>
      <c r="AE75" s="3">
        <v>0</v>
      </c>
      <c r="AF75" s="3">
        <v>0</v>
      </c>
      <c r="AG75" s="3">
        <v>0</v>
      </c>
      <c r="AH75" s="3">
        <v>0</v>
      </c>
      <c r="AI75" s="3" t="s">
        <v>46</v>
      </c>
      <c r="AJ75" s="3">
        <v>33700</v>
      </c>
      <c r="AK75" s="3">
        <v>33700</v>
      </c>
      <c r="AL75" s="5" t="s">
        <v>79</v>
      </c>
    </row>
    <row r="76" spans="1:38" x14ac:dyDescent="0.2">
      <c r="A76" s="3" t="s">
        <v>351</v>
      </c>
      <c r="B76" s="3" t="s">
        <v>348</v>
      </c>
      <c r="C76" s="3" t="s">
        <v>87</v>
      </c>
      <c r="D76" s="3" t="s">
        <v>41</v>
      </c>
      <c r="E76" s="3" t="s">
        <v>42</v>
      </c>
      <c r="F76" s="3" t="s">
        <v>352</v>
      </c>
      <c r="G76" s="3" t="s">
        <v>195</v>
      </c>
      <c r="H76" s="3" t="s">
        <v>196</v>
      </c>
      <c r="I76" s="3" t="s">
        <v>46</v>
      </c>
      <c r="J76" s="3" t="s">
        <v>46</v>
      </c>
      <c r="K76" s="3" t="s">
        <v>47</v>
      </c>
      <c r="L76" s="3" t="s">
        <v>350</v>
      </c>
      <c r="M76" s="3" t="s">
        <v>167</v>
      </c>
      <c r="N76" s="3" t="s">
        <v>46</v>
      </c>
      <c r="O76" s="3" t="s">
        <v>46</v>
      </c>
      <c r="P76" s="3" t="s">
        <v>50</v>
      </c>
      <c r="Q76" s="3" t="s">
        <v>51</v>
      </c>
      <c r="R76" s="3" t="s">
        <v>50</v>
      </c>
      <c r="S76" s="3">
        <v>519.1</v>
      </c>
      <c r="T76" s="3" t="s">
        <v>53</v>
      </c>
      <c r="U76" s="3">
        <v>150000000</v>
      </c>
      <c r="V76" s="4" t="s">
        <v>96</v>
      </c>
      <c r="W76" s="3">
        <v>0</v>
      </c>
      <c r="X76" s="3">
        <v>10000000</v>
      </c>
      <c r="Y76" s="3">
        <v>0</v>
      </c>
      <c r="Z76" s="3">
        <v>0</v>
      </c>
      <c r="AA76" s="3">
        <v>0</v>
      </c>
      <c r="AB76" s="3">
        <v>100000</v>
      </c>
      <c r="AC76" s="3">
        <v>1000000</v>
      </c>
      <c r="AD76" s="3">
        <v>20000000</v>
      </c>
      <c r="AE76" s="3">
        <v>0</v>
      </c>
      <c r="AF76" s="3">
        <v>0</v>
      </c>
      <c r="AG76" s="3">
        <v>0</v>
      </c>
      <c r="AH76" s="3">
        <v>0</v>
      </c>
      <c r="AI76" s="3" t="s">
        <v>46</v>
      </c>
      <c r="AJ76" s="3">
        <v>6400</v>
      </c>
      <c r="AK76" s="3">
        <v>6400</v>
      </c>
      <c r="AL76" s="5" t="s">
        <v>79</v>
      </c>
    </row>
    <row r="77" spans="1:38" x14ac:dyDescent="0.2">
      <c r="A77" s="3" t="s">
        <v>353</v>
      </c>
      <c r="B77" s="3" t="s">
        <v>348</v>
      </c>
      <c r="C77" s="3" t="s">
        <v>117</v>
      </c>
      <c r="D77" s="3" t="s">
        <v>41</v>
      </c>
      <c r="E77" s="3" t="s">
        <v>42</v>
      </c>
      <c r="F77" s="3" t="s">
        <v>354</v>
      </c>
      <c r="G77" s="3" t="s">
        <v>195</v>
      </c>
      <c r="H77" s="3" t="s">
        <v>196</v>
      </c>
      <c r="I77" s="3" t="s">
        <v>46</v>
      </c>
      <c r="J77" s="3" t="s">
        <v>46</v>
      </c>
      <c r="K77" s="3" t="s">
        <v>47</v>
      </c>
      <c r="L77" s="3" t="s">
        <v>350</v>
      </c>
      <c r="M77" s="3" t="s">
        <v>167</v>
      </c>
      <c r="N77" s="3" t="s">
        <v>46</v>
      </c>
      <c r="O77" s="3" t="s">
        <v>46</v>
      </c>
      <c r="P77" s="3" t="s">
        <v>50</v>
      </c>
      <c r="Q77" s="3" t="s">
        <v>51</v>
      </c>
      <c r="R77" s="3" t="s">
        <v>50</v>
      </c>
      <c r="S77" s="3">
        <v>420.2</v>
      </c>
      <c r="T77" s="3" t="s">
        <v>53</v>
      </c>
      <c r="U77" s="3">
        <v>150000000</v>
      </c>
      <c r="V77" s="4" t="s">
        <v>96</v>
      </c>
      <c r="W77" s="3">
        <v>0</v>
      </c>
      <c r="X77" s="3">
        <v>10000000</v>
      </c>
      <c r="Y77" s="3">
        <v>0</v>
      </c>
      <c r="Z77" s="3">
        <v>0</v>
      </c>
      <c r="AA77" s="3">
        <v>0</v>
      </c>
      <c r="AB77" s="3">
        <v>100000</v>
      </c>
      <c r="AC77" s="3">
        <v>1000000</v>
      </c>
      <c r="AD77" s="3">
        <v>20000000</v>
      </c>
      <c r="AE77" s="3">
        <v>0</v>
      </c>
      <c r="AF77" s="3">
        <v>0</v>
      </c>
      <c r="AG77" s="3">
        <v>0</v>
      </c>
      <c r="AH77" s="3">
        <v>0</v>
      </c>
      <c r="AI77" s="3" t="s">
        <v>46</v>
      </c>
      <c r="AJ77" s="3">
        <v>5100</v>
      </c>
      <c r="AK77" s="3">
        <v>5100</v>
      </c>
      <c r="AL77" s="5" t="s">
        <v>79</v>
      </c>
    </row>
    <row r="78" spans="1:38" x14ac:dyDescent="0.2">
      <c r="A78" s="3" t="s">
        <v>355</v>
      </c>
      <c r="B78" s="3" t="s">
        <v>348</v>
      </c>
      <c r="C78" s="3" t="s">
        <v>81</v>
      </c>
      <c r="D78" s="3" t="s">
        <v>41</v>
      </c>
      <c r="E78" s="3" t="s">
        <v>42</v>
      </c>
      <c r="F78" s="3" t="s">
        <v>356</v>
      </c>
      <c r="G78" s="3" t="s">
        <v>206</v>
      </c>
      <c r="H78" s="3" t="s">
        <v>207</v>
      </c>
      <c r="I78" s="3" t="s">
        <v>46</v>
      </c>
      <c r="J78" s="3" t="s">
        <v>46</v>
      </c>
      <c r="K78" s="3" t="s">
        <v>47</v>
      </c>
      <c r="L78" s="3" t="s">
        <v>350</v>
      </c>
      <c r="M78" s="3" t="s">
        <v>167</v>
      </c>
      <c r="N78" s="3" t="s">
        <v>46</v>
      </c>
      <c r="O78" s="3" t="s">
        <v>46</v>
      </c>
      <c r="P78" s="3" t="s">
        <v>50</v>
      </c>
      <c r="Q78" s="3" t="s">
        <v>51</v>
      </c>
      <c r="R78" s="3" t="s">
        <v>50</v>
      </c>
      <c r="S78" s="3">
        <v>748</v>
      </c>
      <c r="T78" s="3" t="s">
        <v>53</v>
      </c>
      <c r="U78" s="3">
        <v>80000000</v>
      </c>
      <c r="V78" s="4" t="s">
        <v>133</v>
      </c>
      <c r="W78" s="3">
        <v>0</v>
      </c>
      <c r="X78" s="3">
        <v>10000000</v>
      </c>
      <c r="Y78" s="3">
        <v>0</v>
      </c>
      <c r="Z78" s="3">
        <v>0</v>
      </c>
      <c r="AA78" s="3">
        <v>0</v>
      </c>
      <c r="AB78" s="3">
        <v>100000</v>
      </c>
      <c r="AC78" s="3">
        <v>1000000</v>
      </c>
      <c r="AD78" s="3">
        <v>20000000</v>
      </c>
      <c r="AE78" s="3">
        <v>0</v>
      </c>
      <c r="AF78" s="3">
        <v>0</v>
      </c>
      <c r="AG78" s="3">
        <v>0</v>
      </c>
      <c r="AH78" s="3">
        <v>0</v>
      </c>
      <c r="AI78" s="3" t="s">
        <v>46</v>
      </c>
      <c r="AJ78" s="3">
        <v>333200</v>
      </c>
      <c r="AK78" s="3">
        <v>333200</v>
      </c>
      <c r="AL78" s="5" t="s">
        <v>79</v>
      </c>
    </row>
    <row r="79" spans="1:38" x14ac:dyDescent="0.2">
      <c r="A79" s="3" t="s">
        <v>357</v>
      </c>
      <c r="B79" s="3" t="s">
        <v>348</v>
      </c>
      <c r="C79" s="3" t="s">
        <v>40</v>
      </c>
      <c r="D79" s="3" t="s">
        <v>41</v>
      </c>
      <c r="E79" s="3" t="s">
        <v>42</v>
      </c>
      <c r="F79" s="3" t="s">
        <v>358</v>
      </c>
      <c r="G79" s="3" t="s">
        <v>219</v>
      </c>
      <c r="H79" s="3" t="s">
        <v>220</v>
      </c>
      <c r="I79" s="3" t="s">
        <v>46</v>
      </c>
      <c r="J79" s="3" t="s">
        <v>46</v>
      </c>
      <c r="K79" s="3" t="s">
        <v>47</v>
      </c>
      <c r="L79" s="3" t="s">
        <v>350</v>
      </c>
      <c r="M79" s="3" t="s">
        <v>167</v>
      </c>
      <c r="N79" s="3" t="s">
        <v>46</v>
      </c>
      <c r="O79" s="3" t="s">
        <v>46</v>
      </c>
      <c r="P79" s="3" t="s">
        <v>50</v>
      </c>
      <c r="Q79" s="3" t="s">
        <v>51</v>
      </c>
      <c r="R79" s="3" t="s">
        <v>50</v>
      </c>
      <c r="S79" s="3">
        <v>81.099999999999994</v>
      </c>
      <c r="T79" s="3" t="s">
        <v>53</v>
      </c>
      <c r="U79" s="3">
        <v>30000000</v>
      </c>
      <c r="V79" s="4" t="s">
        <v>54</v>
      </c>
      <c r="W79" s="3">
        <v>0</v>
      </c>
      <c r="X79" s="3">
        <v>10000000</v>
      </c>
      <c r="Y79" s="3">
        <v>0</v>
      </c>
      <c r="Z79" s="3">
        <v>0</v>
      </c>
      <c r="AA79" s="3">
        <v>0</v>
      </c>
      <c r="AB79" s="3">
        <v>100000</v>
      </c>
      <c r="AC79" s="3">
        <v>1000000</v>
      </c>
      <c r="AD79" s="3">
        <v>20000000</v>
      </c>
      <c r="AE79" s="3">
        <v>0</v>
      </c>
      <c r="AF79" s="3">
        <v>0</v>
      </c>
      <c r="AG79" s="3">
        <v>0</v>
      </c>
      <c r="AH79" s="3">
        <v>0</v>
      </c>
      <c r="AI79" s="3" t="s">
        <v>46</v>
      </c>
      <c r="AJ79" s="3">
        <v>26300</v>
      </c>
      <c r="AK79" s="3">
        <v>26300</v>
      </c>
      <c r="AL79" s="5" t="s">
        <v>79</v>
      </c>
    </row>
    <row r="80" spans="1:38" x14ac:dyDescent="0.2">
      <c r="A80" s="3" t="s">
        <v>359</v>
      </c>
      <c r="B80" s="3" t="s">
        <v>348</v>
      </c>
      <c r="C80" s="3" t="s">
        <v>108</v>
      </c>
      <c r="D80" s="3" t="s">
        <v>41</v>
      </c>
      <c r="E80" s="3" t="s">
        <v>42</v>
      </c>
      <c r="F80" s="3" t="s">
        <v>360</v>
      </c>
      <c r="G80" s="3" t="s">
        <v>177</v>
      </c>
      <c r="H80" s="3" t="s">
        <v>178</v>
      </c>
      <c r="I80" s="3" t="s">
        <v>46</v>
      </c>
      <c r="J80" s="3" t="s">
        <v>46</v>
      </c>
      <c r="K80" s="3" t="s">
        <v>47</v>
      </c>
      <c r="L80" s="3" t="s">
        <v>350</v>
      </c>
      <c r="M80" s="3" t="s">
        <v>167</v>
      </c>
      <c r="N80" s="3" t="s">
        <v>46</v>
      </c>
      <c r="O80" s="3" t="s">
        <v>46</v>
      </c>
      <c r="P80" s="3" t="s">
        <v>50</v>
      </c>
      <c r="Q80" s="3" t="s">
        <v>51</v>
      </c>
      <c r="R80" s="3" t="s">
        <v>50</v>
      </c>
      <c r="S80" s="3">
        <v>12.3</v>
      </c>
      <c r="T80" s="3" t="s">
        <v>53</v>
      </c>
      <c r="U80" s="3">
        <v>30000000</v>
      </c>
      <c r="V80" s="4" t="s">
        <v>54</v>
      </c>
      <c r="W80" s="3">
        <v>0</v>
      </c>
      <c r="X80" s="3">
        <v>10000000</v>
      </c>
      <c r="Y80" s="3">
        <v>0</v>
      </c>
      <c r="Z80" s="3">
        <v>0</v>
      </c>
      <c r="AA80" s="3">
        <v>0</v>
      </c>
      <c r="AB80" s="3">
        <v>100000</v>
      </c>
      <c r="AC80" s="3">
        <v>1000000</v>
      </c>
      <c r="AD80" s="3">
        <v>20000000</v>
      </c>
      <c r="AE80" s="3">
        <v>0</v>
      </c>
      <c r="AF80" s="3">
        <v>0</v>
      </c>
      <c r="AG80" s="3">
        <v>0</v>
      </c>
      <c r="AH80" s="3">
        <v>0</v>
      </c>
      <c r="AI80" s="3" t="s">
        <v>46</v>
      </c>
      <c r="AJ80" s="3">
        <v>5400</v>
      </c>
      <c r="AK80" s="3">
        <v>5400</v>
      </c>
      <c r="AL80" s="5" t="s">
        <v>79</v>
      </c>
    </row>
    <row r="81" spans="1:38" x14ac:dyDescent="0.2">
      <c r="A81" s="3" t="s">
        <v>361</v>
      </c>
      <c r="B81" s="3" t="s">
        <v>348</v>
      </c>
      <c r="C81" s="3" t="s">
        <v>103</v>
      </c>
      <c r="D81" s="3" t="s">
        <v>41</v>
      </c>
      <c r="E81" s="3" t="s">
        <v>42</v>
      </c>
      <c r="F81" s="3" t="s">
        <v>362</v>
      </c>
      <c r="G81" s="3" t="s">
        <v>201</v>
      </c>
      <c r="H81" s="3" t="s">
        <v>202</v>
      </c>
      <c r="I81" s="3" t="s">
        <v>46</v>
      </c>
      <c r="J81" s="3" t="s">
        <v>46</v>
      </c>
      <c r="K81" s="3" t="s">
        <v>47</v>
      </c>
      <c r="L81" s="3" t="s">
        <v>350</v>
      </c>
      <c r="M81" s="3" t="s">
        <v>167</v>
      </c>
      <c r="N81" s="3" t="s">
        <v>46</v>
      </c>
      <c r="O81" s="3" t="s">
        <v>46</v>
      </c>
      <c r="P81" s="3" t="s">
        <v>50</v>
      </c>
      <c r="Q81" s="3" t="s">
        <v>51</v>
      </c>
      <c r="R81" s="3" t="s">
        <v>50</v>
      </c>
      <c r="S81" s="3">
        <v>1220.0999999999999</v>
      </c>
      <c r="T81" s="3" t="s">
        <v>53</v>
      </c>
      <c r="U81" s="3">
        <v>150000000</v>
      </c>
      <c r="V81" s="4" t="s">
        <v>96</v>
      </c>
      <c r="W81" s="3">
        <v>0</v>
      </c>
      <c r="X81" s="3">
        <v>10000000</v>
      </c>
      <c r="Y81" s="3">
        <v>0</v>
      </c>
      <c r="Z81" s="3">
        <v>0</v>
      </c>
      <c r="AA81" s="3">
        <v>0</v>
      </c>
      <c r="AB81" s="3">
        <v>100000</v>
      </c>
      <c r="AC81" s="3">
        <v>1000000</v>
      </c>
      <c r="AD81" s="3">
        <v>20000000</v>
      </c>
      <c r="AE81" s="3">
        <v>0</v>
      </c>
      <c r="AF81" s="3">
        <v>0</v>
      </c>
      <c r="AG81" s="3">
        <v>0</v>
      </c>
      <c r="AH81" s="3">
        <v>0</v>
      </c>
      <c r="AI81" s="3" t="s">
        <v>46</v>
      </c>
      <c r="AJ81" s="3">
        <v>31800</v>
      </c>
      <c r="AK81" s="3">
        <v>31800</v>
      </c>
      <c r="AL81" s="5" t="s">
        <v>79</v>
      </c>
    </row>
    <row r="82" spans="1:38" x14ac:dyDescent="0.2">
      <c r="A82" s="3" t="s">
        <v>363</v>
      </c>
      <c r="B82" s="3" t="s">
        <v>348</v>
      </c>
      <c r="C82" s="3" t="s">
        <v>122</v>
      </c>
      <c r="D82" s="3" t="s">
        <v>41</v>
      </c>
      <c r="E82" s="3" t="s">
        <v>42</v>
      </c>
      <c r="F82" s="3" t="s">
        <v>364</v>
      </c>
      <c r="G82" s="3" t="s">
        <v>195</v>
      </c>
      <c r="H82" s="3" t="s">
        <v>196</v>
      </c>
      <c r="I82" s="3" t="s">
        <v>46</v>
      </c>
      <c r="J82" s="3" t="s">
        <v>46</v>
      </c>
      <c r="K82" s="3" t="s">
        <v>47</v>
      </c>
      <c r="L82" s="3" t="s">
        <v>350</v>
      </c>
      <c r="M82" s="3" t="s">
        <v>167</v>
      </c>
      <c r="N82" s="3" t="s">
        <v>46</v>
      </c>
      <c r="O82" s="3" t="s">
        <v>46</v>
      </c>
      <c r="P82" s="3" t="s">
        <v>50</v>
      </c>
      <c r="Q82" s="3" t="s">
        <v>51</v>
      </c>
      <c r="R82" s="3" t="s">
        <v>50</v>
      </c>
      <c r="S82" s="3">
        <v>868</v>
      </c>
      <c r="T82" s="3" t="s">
        <v>53</v>
      </c>
      <c r="U82" s="3">
        <v>150000000</v>
      </c>
      <c r="V82" s="4" t="s">
        <v>96</v>
      </c>
      <c r="W82" s="3">
        <v>0</v>
      </c>
      <c r="X82" s="3">
        <v>10000000</v>
      </c>
      <c r="Y82" s="3">
        <v>0</v>
      </c>
      <c r="Z82" s="3">
        <v>0</v>
      </c>
      <c r="AA82" s="3">
        <v>0</v>
      </c>
      <c r="AB82" s="3">
        <v>100000</v>
      </c>
      <c r="AC82" s="3">
        <v>1000000</v>
      </c>
      <c r="AD82" s="3">
        <v>20000000</v>
      </c>
      <c r="AE82" s="3">
        <v>0</v>
      </c>
      <c r="AF82" s="3">
        <v>0</v>
      </c>
      <c r="AG82" s="3">
        <v>0</v>
      </c>
      <c r="AH82" s="3">
        <v>0</v>
      </c>
      <c r="AI82" s="3" t="s">
        <v>46</v>
      </c>
      <c r="AJ82" s="3">
        <v>10700</v>
      </c>
      <c r="AK82" s="3">
        <v>10700</v>
      </c>
      <c r="AL82" s="5" t="s">
        <v>79</v>
      </c>
    </row>
    <row r="83" spans="1:38" x14ac:dyDescent="0.2">
      <c r="A83" s="3" t="s">
        <v>365</v>
      </c>
      <c r="B83" s="3" t="s">
        <v>366</v>
      </c>
      <c r="C83" s="3" t="s">
        <v>40</v>
      </c>
      <c r="D83" s="3" t="s">
        <v>41</v>
      </c>
      <c r="E83" s="3" t="s">
        <v>42</v>
      </c>
      <c r="F83" s="3" t="s">
        <v>367</v>
      </c>
      <c r="G83" s="3" t="s">
        <v>44</v>
      </c>
      <c r="H83" s="3" t="s">
        <v>45</v>
      </c>
      <c r="I83" s="3" t="s">
        <v>46</v>
      </c>
      <c r="J83" s="3" t="s">
        <v>46</v>
      </c>
      <c r="K83" s="3" t="s">
        <v>47</v>
      </c>
      <c r="L83" s="3" t="s">
        <v>368</v>
      </c>
      <c r="M83" s="3" t="s">
        <v>49</v>
      </c>
      <c r="N83" s="3" t="s">
        <v>46</v>
      </c>
      <c r="O83" s="3" t="s">
        <v>46</v>
      </c>
      <c r="P83" s="3" t="s">
        <v>50</v>
      </c>
      <c r="Q83" s="3" t="s">
        <v>51</v>
      </c>
      <c r="R83" s="3" t="s">
        <v>239</v>
      </c>
      <c r="S83" s="3">
        <v>187</v>
      </c>
      <c r="T83" s="3" t="s">
        <v>53</v>
      </c>
      <c r="U83" s="3">
        <v>10000000</v>
      </c>
      <c r="V83" s="4" t="s">
        <v>54</v>
      </c>
      <c r="W83" s="3">
        <v>0</v>
      </c>
      <c r="X83" s="3">
        <v>100000000</v>
      </c>
      <c r="Y83" s="3">
        <v>0</v>
      </c>
      <c r="Z83" s="3">
        <v>0</v>
      </c>
      <c r="AA83" s="3">
        <v>0</v>
      </c>
      <c r="AB83" s="3">
        <v>100000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 t="s">
        <v>46</v>
      </c>
      <c r="AJ83" s="3">
        <v>42000</v>
      </c>
      <c r="AK83" s="3">
        <v>42000</v>
      </c>
      <c r="AL83" s="5" t="s">
        <v>55</v>
      </c>
    </row>
    <row r="84" spans="1:38" x14ac:dyDescent="0.2">
      <c r="A84" s="3" t="s">
        <v>369</v>
      </c>
      <c r="B84" s="3" t="s">
        <v>370</v>
      </c>
      <c r="C84" s="3" t="s">
        <v>40</v>
      </c>
      <c r="D84" s="3" t="s">
        <v>41</v>
      </c>
      <c r="E84" s="3" t="s">
        <v>42</v>
      </c>
      <c r="F84" s="3" t="s">
        <v>371</v>
      </c>
      <c r="G84" s="3" t="s">
        <v>44</v>
      </c>
      <c r="H84" s="3" t="s">
        <v>45</v>
      </c>
      <c r="I84" s="3" t="s">
        <v>46</v>
      </c>
      <c r="J84" s="3" t="s">
        <v>46</v>
      </c>
      <c r="K84" s="3" t="s">
        <v>47</v>
      </c>
      <c r="L84" s="3" t="s">
        <v>372</v>
      </c>
      <c r="M84" s="3" t="s">
        <v>49</v>
      </c>
      <c r="N84" s="3" t="s">
        <v>46</v>
      </c>
      <c r="O84" s="3" t="s">
        <v>46</v>
      </c>
      <c r="P84" s="3" t="s">
        <v>50</v>
      </c>
      <c r="Q84" s="3" t="s">
        <v>51</v>
      </c>
      <c r="R84" s="3" t="s">
        <v>50</v>
      </c>
      <c r="S84" s="3">
        <v>200</v>
      </c>
      <c r="T84" s="3" t="s">
        <v>53</v>
      </c>
      <c r="U84" s="3">
        <v>10000000</v>
      </c>
      <c r="V84" s="4" t="s">
        <v>54</v>
      </c>
      <c r="W84" s="3">
        <v>0</v>
      </c>
      <c r="X84" s="3">
        <v>100000000</v>
      </c>
      <c r="Y84" s="3">
        <v>0</v>
      </c>
      <c r="Z84" s="3">
        <v>0</v>
      </c>
      <c r="AA84" s="3">
        <v>0</v>
      </c>
      <c r="AB84" s="3">
        <v>100000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 t="s">
        <v>46</v>
      </c>
      <c r="AJ84" s="3">
        <v>45000</v>
      </c>
      <c r="AK84" s="3">
        <v>45000</v>
      </c>
      <c r="AL84" s="5" t="s">
        <v>55</v>
      </c>
    </row>
    <row r="86" spans="1:38" x14ac:dyDescent="0.3">
      <c r="AK86" s="6">
        <f>+SUMIF($AL$2:$AL$84,AL86,$AK$2:$AK$84)</f>
        <v>19795100</v>
      </c>
      <c r="AL86" s="7" t="s">
        <v>79</v>
      </c>
    </row>
    <row r="87" spans="1:38" x14ac:dyDescent="0.3">
      <c r="AK87" s="6">
        <f>+SUMIF($AL$2:$AL$84,AL87,$AK$2:$AK$84)</f>
        <v>12097200</v>
      </c>
      <c r="AL87" s="7" t="s">
        <v>55</v>
      </c>
    </row>
    <row r="88" spans="1:38" x14ac:dyDescent="0.3">
      <c r="AK88" s="8">
        <f>+AK86+AK87</f>
        <v>31892300</v>
      </c>
      <c r="AL88" s="9" t="s">
        <v>373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"/>
  <sheetViews>
    <sheetView workbookViewId="0"/>
  </sheetViews>
  <sheetFormatPr defaultRowHeight="16.5" x14ac:dyDescent="0.3"/>
  <cols>
    <col min="1" max="1" width="5.375" bestFit="1" customWidth="1"/>
    <col min="2" max="2" width="17.75" bestFit="1" customWidth="1"/>
    <col min="3" max="4" width="9.5" bestFit="1" customWidth="1"/>
    <col min="5" max="5" width="12.75" bestFit="1" customWidth="1"/>
    <col min="6" max="6" width="36.75" bestFit="1" customWidth="1"/>
    <col min="7" max="7" width="9.5" bestFit="1" customWidth="1"/>
    <col min="8" max="8" width="10.5" bestFit="1" customWidth="1"/>
    <col min="9" max="9" width="18.5" hidden="1" customWidth="1"/>
    <col min="10" max="10" width="9.5" hidden="1" customWidth="1"/>
    <col min="11" max="11" width="9.5" bestFit="1" customWidth="1"/>
    <col min="12" max="12" width="9.5" hidden="1" customWidth="1"/>
    <col min="13" max="13" width="9.5" bestFit="1" customWidth="1"/>
    <col min="14" max="14" width="11.25" hidden="1" customWidth="1"/>
    <col min="15" max="15" width="11" bestFit="1" customWidth="1"/>
    <col min="16" max="17" width="13" hidden="1" customWidth="1"/>
    <col min="18" max="20" width="11.125" bestFit="1" customWidth="1"/>
    <col min="21" max="21" width="7.875" bestFit="1" customWidth="1"/>
    <col min="22" max="22" width="11.25" bestFit="1" customWidth="1"/>
    <col min="23" max="23" width="18.875" bestFit="1" customWidth="1"/>
    <col min="24" max="24" width="20.625" hidden="1" customWidth="1"/>
    <col min="25" max="25" width="20.625" bestFit="1" customWidth="1"/>
    <col min="26" max="26" width="18.375" hidden="1" customWidth="1"/>
    <col min="27" max="27" width="26.125" hidden="1" customWidth="1"/>
    <col min="28" max="28" width="11.25" bestFit="1" customWidth="1"/>
    <col min="29" max="29" width="18.125" hidden="1" customWidth="1"/>
    <col min="30" max="30" width="20" hidden="1" customWidth="1"/>
    <col min="31" max="31" width="27.875" hidden="1" customWidth="1"/>
    <col min="32" max="32" width="15.375" hidden="1" customWidth="1"/>
    <col min="33" max="33" width="13.625" bestFit="1" customWidth="1"/>
    <col min="34" max="34" width="11.25" bestFit="1" customWidth="1"/>
  </cols>
  <sheetData>
    <row r="1" spans="1:34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374</v>
      </c>
      <c r="L1" s="10" t="s">
        <v>375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0" t="s">
        <v>17</v>
      </c>
      <c r="U1" s="10" t="s">
        <v>18</v>
      </c>
      <c r="V1" s="10" t="s">
        <v>19</v>
      </c>
      <c r="W1" s="10" t="s">
        <v>20</v>
      </c>
      <c r="X1" s="10" t="s">
        <v>21</v>
      </c>
      <c r="Y1" s="10" t="s">
        <v>23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31</v>
      </c>
      <c r="AF1" s="10" t="s">
        <v>32</v>
      </c>
      <c r="AG1" s="12" t="s">
        <v>35</v>
      </c>
      <c r="AH1" s="14" t="s">
        <v>36</v>
      </c>
    </row>
    <row r="2" spans="1:34" x14ac:dyDescent="0.2">
      <c r="A2" s="11" t="s">
        <v>376</v>
      </c>
      <c r="B2" s="11" t="s">
        <v>377</v>
      </c>
      <c r="C2" s="11" t="s">
        <v>111</v>
      </c>
      <c r="D2" s="11" t="s">
        <v>41</v>
      </c>
      <c r="E2" s="11" t="s">
        <v>42</v>
      </c>
      <c r="F2" s="11" t="s">
        <v>378</v>
      </c>
      <c r="G2" s="11" t="s">
        <v>379</v>
      </c>
      <c r="H2" s="11" t="s">
        <v>380</v>
      </c>
      <c r="I2" s="11" t="s">
        <v>46</v>
      </c>
      <c r="J2" s="11" t="s">
        <v>46</v>
      </c>
      <c r="K2" s="11" t="s">
        <v>381</v>
      </c>
      <c r="L2" s="11" t="s">
        <v>46</v>
      </c>
      <c r="M2" s="11" t="s">
        <v>264</v>
      </c>
      <c r="N2" s="11" t="s">
        <v>46</v>
      </c>
      <c r="O2" s="11" t="s">
        <v>382</v>
      </c>
      <c r="P2" s="11" t="s">
        <v>46</v>
      </c>
      <c r="Q2" s="11" t="s">
        <v>46</v>
      </c>
      <c r="R2" s="11" t="s">
        <v>383</v>
      </c>
      <c r="S2" s="11" t="s">
        <v>51</v>
      </c>
      <c r="T2" s="11" t="s">
        <v>384</v>
      </c>
      <c r="U2" s="11">
        <v>0.56999999999999995</v>
      </c>
      <c r="V2" s="11" t="s">
        <v>385</v>
      </c>
      <c r="W2" s="11">
        <v>150000000</v>
      </c>
      <c r="X2" s="11" t="s">
        <v>386</v>
      </c>
      <c r="Y2" s="11">
        <v>20000000</v>
      </c>
      <c r="Z2" s="11">
        <v>0</v>
      </c>
      <c r="AA2" s="11">
        <v>0</v>
      </c>
      <c r="AB2" s="11">
        <v>100000</v>
      </c>
      <c r="AC2" s="11">
        <v>0</v>
      </c>
      <c r="AD2" s="11">
        <v>0</v>
      </c>
      <c r="AE2" s="11">
        <v>0</v>
      </c>
      <c r="AF2" s="11">
        <v>0</v>
      </c>
      <c r="AG2" s="13">
        <v>483500</v>
      </c>
      <c r="AH2" s="15">
        <v>217000</v>
      </c>
    </row>
    <row r="3" spans="1:34" x14ac:dyDescent="0.2">
      <c r="A3" s="11" t="s">
        <v>387</v>
      </c>
      <c r="B3" s="11" t="s">
        <v>377</v>
      </c>
      <c r="C3" s="11" t="s">
        <v>40</v>
      </c>
      <c r="D3" s="11" t="s">
        <v>41</v>
      </c>
      <c r="E3" s="11" t="s">
        <v>42</v>
      </c>
      <c r="F3" s="11" t="s">
        <v>388</v>
      </c>
      <c r="G3" s="11" t="s">
        <v>379</v>
      </c>
      <c r="H3" s="11" t="s">
        <v>380</v>
      </c>
      <c r="I3" s="11" t="s">
        <v>46</v>
      </c>
      <c r="J3" s="11" t="s">
        <v>46</v>
      </c>
      <c r="K3" s="11" t="s">
        <v>381</v>
      </c>
      <c r="L3" s="11" t="s">
        <v>46</v>
      </c>
      <c r="M3" s="11" t="s">
        <v>264</v>
      </c>
      <c r="N3" s="11" t="s">
        <v>46</v>
      </c>
      <c r="O3" s="11" t="s">
        <v>382</v>
      </c>
      <c r="P3" s="11" t="s">
        <v>46</v>
      </c>
      <c r="Q3" s="11" t="s">
        <v>46</v>
      </c>
      <c r="R3" s="11" t="s">
        <v>383</v>
      </c>
      <c r="S3" s="11" t="s">
        <v>51</v>
      </c>
      <c r="T3" s="11" t="s">
        <v>384</v>
      </c>
      <c r="U3" s="11">
        <v>0.56999999999999995</v>
      </c>
      <c r="V3" s="11" t="s">
        <v>385</v>
      </c>
      <c r="W3" s="11">
        <v>150000000</v>
      </c>
      <c r="X3" s="11" t="s">
        <v>386</v>
      </c>
      <c r="Y3" s="11">
        <v>20000000</v>
      </c>
      <c r="Z3" s="11">
        <v>0</v>
      </c>
      <c r="AA3" s="11">
        <v>0</v>
      </c>
      <c r="AB3" s="11">
        <v>100000</v>
      </c>
      <c r="AC3" s="11">
        <v>0</v>
      </c>
      <c r="AD3" s="11">
        <v>0</v>
      </c>
      <c r="AE3" s="11">
        <v>0</v>
      </c>
      <c r="AF3" s="11">
        <v>0</v>
      </c>
      <c r="AG3" s="13">
        <v>483500</v>
      </c>
      <c r="AH3" s="15">
        <v>217000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1차</vt:lpstr>
      <vt:lpstr>2차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2021-03-23T01:34:08Z</dcterms:created>
  <dcterms:modified xsi:type="dcterms:W3CDTF">2021-08-24T01:35:23Z</dcterms:modified>
</cp:coreProperties>
</file>