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4업무\경영공시\2수의계약_월_홈페이지&amp;클린아이\2505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274" i="4" l="1"/>
  <c r="D274" i="4"/>
  <c r="G264" i="4"/>
  <c r="D264" i="4"/>
  <c r="G254" i="4"/>
  <c r="D254" i="4"/>
  <c r="D244" i="4"/>
  <c r="G244" i="4"/>
  <c r="G234" i="4"/>
  <c r="G224" i="4"/>
  <c r="G214" i="4"/>
  <c r="G204" i="4"/>
  <c r="G194" i="4"/>
  <c r="G184" i="4"/>
  <c r="G174" i="4"/>
  <c r="G164" i="4"/>
  <c r="G94" i="4"/>
  <c r="G104" i="4"/>
  <c r="G114" i="4"/>
  <c r="G124" i="4"/>
  <c r="G134" i="4"/>
  <c r="G144" i="4"/>
  <c r="G154" i="4"/>
</calcChain>
</file>

<file path=xl/sharedStrings.xml><?xml version="1.0" encoding="utf-8"?>
<sst xmlns="http://schemas.openxmlformats.org/spreadsheetml/2006/main" count="560" uniqueCount="116">
  <si>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</si>
  <si>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</si>
  <si>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</si>
  <si>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</si>
  <si>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</si>
  <si>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</si>
  <si>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</si>
  <si>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</si>
  <si>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</si>
  <si>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</si>
  <si>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</si>
  <si>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</si>
  <si>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</si>
  <si>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</si>
  <si>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>과천시민회관</t>
    <phoneticPr fontId="20" type="noConversion"/>
  </si>
  <si>
    <t>· 「조달사업에 관한 법률 시행령」 제11조 제1항 제2호</t>
    <phoneticPr fontId="20" type="noConversion"/>
  </si>
  <si>
    <t>· 「지방자치단체를 당사자로 하는 계약에 관한 법률 시행령」 제25조 제1항 제5호의 나</t>
    <phoneticPr fontId="20" type="noConversion"/>
  </si>
  <si>
    <t>· 「지방자치단체를 당사자로 하는 계약에 관한 법률 시행령」 제25조 제1항 제5호의 가</t>
    <phoneticPr fontId="20" type="noConversion"/>
  </si>
  <si>
    <t>· 「지방자치단체를 당사자로 하는 계약에 관한 법률 시행령」 제25조 제1항 제5호의 마</t>
    <phoneticPr fontId="20" type="noConversion"/>
  </si>
  <si>
    <t>문원공원</t>
    <phoneticPr fontId="20" type="noConversion"/>
  </si>
  <si>
    <t>관문실내체육관</t>
    <phoneticPr fontId="20" type="noConversion"/>
  </si>
  <si>
    <t>과천시 노상공영주차장</t>
    <phoneticPr fontId="20" type="noConversion"/>
  </si>
  <si>
    <t>관문·문원공원</t>
    <phoneticPr fontId="20" type="noConversion"/>
  </si>
  <si>
    <t>시민회관 열사용기자재(보일러) 세관정비 공사</t>
  </si>
  <si>
    <t>(주)대열보일러</t>
  </si>
  <si>
    <t>신**</t>
  </si>
  <si>
    <t>충청남도 서산시 지곡면 무장산업로 201-80</t>
  </si>
  <si>
    <t>공영주차장 통합 홈페이지 구축</t>
  </si>
  <si>
    <t>이지온넷</t>
  </si>
  <si>
    <t>김**</t>
  </si>
  <si>
    <t>인천광역시 부평구 주부토로 236 (갈산동)</t>
  </si>
  <si>
    <t>스마트패드 구입</t>
  </si>
  <si>
    <t>삼성전자</t>
  </si>
  <si>
    <t>전**</t>
  </si>
  <si>
    <t>경기도 수원시 영통구 삼성로 129(매탄동)</t>
  </si>
  <si>
    <t>시민회관 전기차 화재예방 관제시스템 구축 공사 관급자재</t>
  </si>
  <si>
    <t>(주)이오씨</t>
  </si>
  <si>
    <t>경기도 안양시 만안구 덕천로152번길 25 (안양동)</t>
  </si>
  <si>
    <t>문원공원 막구조 정비 공사</t>
  </si>
  <si>
    <t>심헌환경조경 주식회사</t>
  </si>
  <si>
    <t>장**</t>
  </si>
  <si>
    <t>경기도 과천시 뒷골로 44-16 (과천동)</t>
  </si>
  <si>
    <t>관문실내체육관 지열히트펌프 효율개선 공사</t>
  </si>
  <si>
    <t>엘에스네오텍(주)</t>
  </si>
  <si>
    <t>구**</t>
  </si>
  <si>
    <t>서울특별시 중랑구 겸재로 124 (면목동)</t>
  </si>
  <si>
    <t>유인 노상공영주차장 무인키오스크 구입</t>
  </si>
  <si>
    <t>제인엔디</t>
  </si>
  <si>
    <t>정**</t>
  </si>
  <si>
    <t>대전광역시 유성구 국제과학7로 36 (신동)</t>
  </si>
  <si>
    <t>과천시민회관 수영장 내부 시설 개보수공사</t>
  </si>
  <si>
    <t>아림산업(주)</t>
  </si>
  <si>
    <t>국**</t>
  </si>
  <si>
    <t>경기도 과천시 죽바위로 37-23 (주암동)</t>
  </si>
  <si>
    <t>시민회관 전기차 화재예방 관제시스템 구축 공사</t>
  </si>
  <si>
    <t>그린주의</t>
  </si>
  <si>
    <t>서울특별시 중랑구 신내역로3길 40-36 (신내동)</t>
  </si>
  <si>
    <t>잡초방제용 생육환경개선제 구입</t>
  </si>
  <si>
    <t>엘씨에스 바이오</t>
  </si>
  <si>
    <t>이**</t>
  </si>
  <si>
    <t>경기도 용인시 처인구 포곡읍 영문로 155</t>
  </si>
  <si>
    <t>문원청계마을 공영주차장 건설공사 관급자재(순환아스콘)구입</t>
    <phoneticPr fontId="20" type="noConversion"/>
  </si>
  <si>
    <t>박**</t>
    <phoneticPr fontId="20" type="noConversion"/>
  </si>
  <si>
    <t>인경아스콘사업협동조합</t>
    <phoneticPr fontId="20" type="noConversion"/>
  </si>
  <si>
    <t>서울특별시 서초구 서초중앙로 63 803호</t>
    <phoneticPr fontId="20" type="noConversion"/>
  </si>
  <si>
    <t>문원청계마을</t>
    <phoneticPr fontId="20" type="noConversion"/>
  </si>
  <si>
    <t>문원청계마을 공영주차장 건설공사 관급자재(아스콘)구입</t>
    <phoneticPr fontId="20" type="noConversion"/>
  </si>
  <si>
    <t>과천시 제2실내체육관 건립공사(건축)관급자재(타일)구매</t>
    <phoneticPr fontId="20" type="noConversion"/>
  </si>
  <si>
    <t>㈜대보세라믹스</t>
    <phoneticPr fontId="20" type="noConversion"/>
  </si>
  <si>
    <t>전북특별자치도 순창군 픙산면 풍산로 94-27</t>
    <phoneticPr fontId="20" type="noConversion"/>
  </si>
  <si>
    <t>과천시 제2실내체육관 공사 현장</t>
  </si>
  <si>
    <t>과천시 제2실내체육관 공사 현장</t>
    <phoneticPr fontId="20" type="noConversion"/>
  </si>
  <si>
    <t>과천시 제2실내체육관 건립공사(건축_기계)관급자재(부스터펌프)구매</t>
    <phoneticPr fontId="20" type="noConversion"/>
  </si>
  <si>
    <t>과천시 제2실내체육관 건립공사(건축_기계)관급자재(보일러)구매</t>
    <phoneticPr fontId="20" type="noConversion"/>
  </si>
  <si>
    <t>주식호사 부-스타</t>
    <phoneticPr fontId="20" type="noConversion"/>
  </si>
  <si>
    <t>유**</t>
    <phoneticPr fontId="20" type="noConversion"/>
  </si>
  <si>
    <t>충청북도 진천군 이월면 고등2길 18</t>
    <phoneticPr fontId="20" type="noConversion"/>
  </si>
  <si>
    <t>과천시 제2실내체육관 건립공사(건축_기계)관급자재(공기조화기)구매</t>
    <phoneticPr fontId="20" type="noConversion"/>
  </si>
  <si>
    <t>에이스공조㈜</t>
    <phoneticPr fontId="20" type="noConversion"/>
  </si>
  <si>
    <t>경기도 안양시 동안구 시민대로 327번길 12-30</t>
    <phoneticPr fontId="20" type="noConversion"/>
  </si>
  <si>
    <t>과천시 제2실내체육관 건립공사(건축_기계)관급자재(물탱크)구매</t>
    <phoneticPr fontId="20" type="noConversion"/>
  </si>
  <si>
    <t>㈜코반산업</t>
    <phoneticPr fontId="20" type="noConversion"/>
  </si>
  <si>
    <t>이**</t>
    <phoneticPr fontId="20" type="noConversion"/>
  </si>
  <si>
    <t>경기도 김포시 대곶북로 404</t>
    <phoneticPr fontId="20" type="noConversion"/>
  </si>
  <si>
    <t>㈜한국펌프앤시스템즈</t>
    <phoneticPr fontId="20" type="noConversion"/>
  </si>
  <si>
    <t>오**</t>
    <phoneticPr fontId="20" type="noConversion"/>
  </si>
  <si>
    <t>경기도 파주시 탄현면 방촌로995번길 34-89</t>
    <phoneticPr fontId="20" type="noConversion"/>
  </si>
  <si>
    <t>과천시 제2실내체육관 건립공사(건축_기계)관급자재(제트마이저)구매</t>
    <phoneticPr fontId="20" type="noConversion"/>
  </si>
  <si>
    <t>정선엔지니어링㈜</t>
    <phoneticPr fontId="20" type="noConversion"/>
  </si>
  <si>
    <t>경기도 수원시 장안구 이목로17, 801호</t>
    <phoneticPr fontId="20" type="noConversion"/>
  </si>
  <si>
    <t>과천시 제2실내체육관 건립공사(건축_기계)관급자재(수영장여과설비)구매</t>
    <phoneticPr fontId="20" type="noConversion"/>
  </si>
  <si>
    <t>주식회사코리아이피디</t>
    <phoneticPr fontId="20" type="noConversion"/>
  </si>
  <si>
    <t>경기도 김포시 양촌읍 황금1로 80번길 130</t>
    <phoneticPr fontId="20" type="noConversion"/>
  </si>
  <si>
    <t>과천시 제2실내체육관 건립공사(건축_기계)관급자재(차아염소산 나트륨발생장치)구매</t>
    <phoneticPr fontId="20" type="noConversion"/>
  </si>
  <si>
    <t>㈜아큐스</t>
  </si>
  <si>
    <t>경기도 화성시 동탄산단 2길</t>
    <phoneticPr fontId="20" type="noConversion"/>
  </si>
  <si>
    <t>과천시 제2실내체육관 건립공사(건축_기계)관급자재(침지식분리막)구매</t>
    <phoneticPr fontId="20" type="noConversion"/>
  </si>
  <si>
    <t>㈜엠비티</t>
  </si>
  <si>
    <t>김**</t>
    <phoneticPr fontId="20" type="noConversion"/>
  </si>
  <si>
    <t>경기도 부천시 소사구 경인로 121</t>
    <phoneticPr fontId="20" type="noConversion"/>
  </si>
  <si>
    <t>과천시 제2실내체육관 건립공사(건축_기계)관급자재(자동제어 등 통합관리시스템)구매</t>
    <phoneticPr fontId="20" type="noConversion"/>
  </si>
  <si>
    <t>이에스콘트롤스</t>
  </si>
  <si>
    <t>서울시 강남구 언주로 94길 9-1</t>
    <phoneticPr fontId="20" type="noConversion"/>
  </si>
  <si>
    <t>과천시 제2실내체육관 건립공사(건축_기계)관급자재(공기순환기)구매</t>
    <phoneticPr fontId="20" type="noConversion"/>
  </si>
  <si>
    <t>주식회사 가야외장</t>
    <phoneticPr fontId="20" type="noConversion"/>
  </si>
  <si>
    <t>경상북도 고령군 성산면 성산로 970 2층</t>
    <phoneticPr fontId="20" type="noConversion"/>
  </si>
  <si>
    <t>과천시 제2실내체육관 건립공사(전기)관급자재(실내조명-투광)구매</t>
    <phoneticPr fontId="20" type="noConversion"/>
  </si>
  <si>
    <t>에코디바이스코리아㈜</t>
  </si>
  <si>
    <t>에코디바이스코리아㈜</t>
    <phoneticPr fontId="20" type="noConversion"/>
  </si>
  <si>
    <t>경기도 화성시 봉담읍 효행로 20번길 30</t>
    <phoneticPr fontId="20" type="noConversion"/>
  </si>
  <si>
    <t>과천시 제2실내체육관 건립공사(전기)관급자재(실내조명-다운)구매</t>
    <phoneticPr fontId="20" type="noConversion"/>
  </si>
  <si>
    <t>과천시 제2실내체육관 건립공사(전기)관급자재(실내조명-LED)구매</t>
    <phoneticPr fontId="20" type="noConversion"/>
  </si>
  <si>
    <t>과천시 제2실내체육관 건립공사(건축)관급자재(건물일체형태양광발전장치)구매</t>
    <phoneticPr fontId="20" type="noConversion"/>
  </si>
  <si>
    <t>과천시 제2실내체육관 건립공사(건축)관급자재(특수지붕재)구매</t>
    <phoneticPr fontId="20" type="noConversion"/>
  </si>
  <si>
    <t>스카이패널주식회사</t>
  </si>
  <si>
    <t xml:space="preserve">서울특별시 강서구 양천로 401 강서한강자이타워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</si>
</sst>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\-mm\-dd"/>
  </numFmts>
  <fonts count="25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0" fontId="22" fillId="33" borderId="17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176" fontId="23" fillId="33" borderId="19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49" fontId="23" fillId="33" borderId="23" xfId="0" applyNumberFormat="1" applyFont="1" applyFill="1" applyBorder="1" applyAlignment="1">
      <alignment horizontal="center" vertical="center" wrapText="1"/>
    </xf>
    <xf numFmtId="49" fontId="23" fillId="33" borderId="24" xfId="0" applyNumberFormat="1" applyFont="1" applyFill="1" applyBorder="1" applyAlignment="1">
      <alignment horizontal="center" vertical="center" wrapText="1"/>
    </xf>
    <xf numFmtId="41" fontId="23" fillId="33" borderId="22" xfId="43" applyFont="1" applyFill="1" applyBorder="1" applyAlignment="1">
      <alignment horizontal="left" vertical="center" wrapText="1"/>
    </xf>
    <xf numFmtId="41" fontId="23" fillId="33" borderId="23" xfId="43" applyFont="1" applyFill="1" applyBorder="1" applyAlignment="1">
      <alignment horizontal="left" vertical="center" wrapText="1"/>
    </xf>
    <xf numFmtId="41" fontId="23" fillId="33" borderId="24" xfId="43" applyFont="1" applyFill="1" applyBorder="1" applyAlignment="1">
      <alignment horizontal="left" vertical="center" wrapText="1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0"/>
  <sheetViews>
    <sheetView tabSelected="1" zoomScale="115" zoomScaleNormal="115" workbookViewId="0"/>
  </sheetViews>
  <sheetFormatPr defaultColWidth="14.5" defaultRowHeight="16.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/>
    <row r="2" spans="1:7" ht="24.95" customHeight="1">
      <c r="B2" s="5" t="s">
        <v>4</v>
      </c>
      <c r="C2" s="19" t="s">
        <v>23</v>
      </c>
      <c r="D2" s="20"/>
      <c r="E2" s="20"/>
      <c r="F2" s="20"/>
      <c r="G2" s="21"/>
    </row>
    <row r="3" spans="1:7" ht="24.95" customHeight="1">
      <c r="B3" s="22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>
      <c r="B4" s="33"/>
      <c r="C4" s="34">
        <v>45785</v>
      </c>
      <c r="D4" s="14">
        <v>45785</v>
      </c>
      <c r="E4" s="36">
        <v>11198000</v>
      </c>
      <c r="F4" s="36">
        <v>11000000</v>
      </c>
      <c r="G4" s="38">
        <v>0.98231827111984282</v>
      </c>
    </row>
    <row r="5" spans="1:7" ht="24.95" customHeight="1">
      <c r="B5" s="23"/>
      <c r="C5" s="35"/>
      <c r="D5" s="14">
        <v>45809</v>
      </c>
      <c r="E5" s="37"/>
      <c r="F5" s="37"/>
      <c r="G5" s="39"/>
    </row>
    <row r="6" spans="1:7" ht="24.95" customHeight="1">
      <c r="B6" s="22" t="s">
        <v>10</v>
      </c>
      <c r="C6" s="8" t="s">
        <v>2</v>
      </c>
      <c r="D6" s="8" t="s">
        <v>11</v>
      </c>
      <c r="E6" s="24" t="s">
        <v>1</v>
      </c>
      <c r="F6" s="25"/>
      <c r="G6" s="26"/>
    </row>
    <row r="7" spans="1:7" ht="30" customHeight="1">
      <c r="B7" s="23"/>
      <c r="C7" s="12" t="s">
        <v>24</v>
      </c>
      <c r="D7" s="9" t="s">
        <v>25</v>
      </c>
      <c r="E7" s="27" t="s">
        <v>26</v>
      </c>
      <c r="F7" s="28"/>
      <c r="G7" s="29"/>
    </row>
    <row r="8" spans="1:7" s="2" customFormat="1" ht="30" customHeight="1">
      <c r="A8" s="4"/>
      <c r="B8" s="13" t="s">
        <v>13</v>
      </c>
      <c r="C8" s="30" t="s">
        <v>17</v>
      </c>
      <c r="D8" s="31"/>
      <c r="E8" s="31"/>
      <c r="F8" s="31"/>
      <c r="G8" s="32"/>
    </row>
    <row r="9" spans="1:7" ht="24.95" customHeight="1">
      <c r="B9" s="10" t="s">
        <v>3</v>
      </c>
      <c r="C9" s="40" t="s">
        <v>14</v>
      </c>
      <c r="D9" s="28"/>
      <c r="E9" s="28"/>
      <c r="F9" s="28"/>
      <c r="G9" s="29"/>
    </row>
    <row r="10" spans="1:7" ht="24.95" customHeight="1" thickBot="1">
      <c r="B10" s="11" t="s">
        <v>12</v>
      </c>
      <c r="C10" s="41"/>
      <c r="D10" s="42"/>
      <c r="E10" s="42"/>
      <c r="F10" s="42"/>
      <c r="G10" s="43"/>
    </row>
    <row r="11" spans="1:7" ht="17.25" thickBot="1"/>
    <row r="12" spans="1:7" ht="24.95" customHeight="1">
      <c r="B12" s="5" t="s">
        <v>4</v>
      </c>
      <c r="C12" s="19" t="s">
        <v>27</v>
      </c>
      <c r="D12" s="20"/>
      <c r="E12" s="20"/>
      <c r="F12" s="20"/>
      <c r="G12" s="21"/>
    </row>
    <row r="13" spans="1:7" ht="24.95" customHeight="1">
      <c r="B13" s="22" t="s">
        <v>5</v>
      </c>
      <c r="C13" s="6" t="s">
        <v>0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ht="24.95" customHeight="1">
      <c r="B14" s="33"/>
      <c r="C14" s="34">
        <v>45786</v>
      </c>
      <c r="D14" s="16">
        <v>45786</v>
      </c>
      <c r="E14" s="36">
        <v>16500000</v>
      </c>
      <c r="F14" s="36">
        <v>16170000</v>
      </c>
      <c r="G14" s="38">
        <v>0.98</v>
      </c>
    </row>
    <row r="15" spans="1:7" ht="24.95" customHeight="1">
      <c r="B15" s="23"/>
      <c r="C15" s="35"/>
      <c r="D15" s="16">
        <v>45845</v>
      </c>
      <c r="E15" s="37"/>
      <c r="F15" s="37"/>
      <c r="G15" s="39"/>
    </row>
    <row r="16" spans="1:7" ht="24.95" customHeight="1">
      <c r="B16" s="22" t="s">
        <v>10</v>
      </c>
      <c r="C16" s="8" t="s">
        <v>2</v>
      </c>
      <c r="D16" s="8" t="s">
        <v>11</v>
      </c>
      <c r="E16" s="24" t="s">
        <v>1</v>
      </c>
      <c r="F16" s="25"/>
      <c r="G16" s="26"/>
    </row>
    <row r="17" spans="1:7" ht="30" customHeight="1">
      <c r="B17" s="23"/>
      <c r="C17" s="12" t="s">
        <v>28</v>
      </c>
      <c r="D17" s="9" t="s">
        <v>29</v>
      </c>
      <c r="E17" s="27" t="s">
        <v>30</v>
      </c>
      <c r="F17" s="28"/>
      <c r="G17" s="29"/>
    </row>
    <row r="18" spans="1:7" s="2" customFormat="1" ht="30" customHeight="1">
      <c r="A18" s="4"/>
      <c r="B18" s="15" t="s">
        <v>13</v>
      </c>
      <c r="C18" s="30" t="s">
        <v>16</v>
      </c>
      <c r="D18" s="31"/>
      <c r="E18" s="31"/>
      <c r="F18" s="31"/>
      <c r="G18" s="32"/>
    </row>
    <row r="19" spans="1:7" ht="24.95" customHeight="1">
      <c r="B19" s="10" t="s">
        <v>3</v>
      </c>
      <c r="C19" s="40" t="s">
        <v>14</v>
      </c>
      <c r="D19" s="28"/>
      <c r="E19" s="28"/>
      <c r="F19" s="28"/>
      <c r="G19" s="29"/>
    </row>
    <row r="20" spans="1:7" ht="24.95" customHeight="1" thickBot="1">
      <c r="B20" s="11" t="s">
        <v>12</v>
      </c>
      <c r="C20" s="41"/>
      <c r="D20" s="42"/>
      <c r="E20" s="42"/>
      <c r="F20" s="42"/>
      <c r="G20" s="43"/>
    </row>
    <row r="21" spans="1:7" ht="17.25" thickBot="1"/>
    <row r="22" spans="1:7" ht="24.95" customHeight="1">
      <c r="B22" s="5" t="s">
        <v>4</v>
      </c>
      <c r="C22" s="19" t="s">
        <v>31</v>
      </c>
      <c r="D22" s="20"/>
      <c r="E22" s="20"/>
      <c r="F22" s="20"/>
      <c r="G22" s="21"/>
    </row>
    <row r="23" spans="1:7" ht="24.95" customHeight="1">
      <c r="B23" s="22" t="s">
        <v>5</v>
      </c>
      <c r="C23" s="6" t="s">
        <v>0</v>
      </c>
      <c r="D23" s="6" t="s">
        <v>6</v>
      </c>
      <c r="E23" s="6" t="s">
        <v>7</v>
      </c>
      <c r="F23" s="6" t="s">
        <v>8</v>
      </c>
      <c r="G23" s="7" t="s">
        <v>9</v>
      </c>
    </row>
    <row r="24" spans="1:7" ht="24.95" customHeight="1">
      <c r="B24" s="33"/>
      <c r="C24" s="34">
        <v>45791</v>
      </c>
      <c r="D24" s="16">
        <v>45791</v>
      </c>
      <c r="E24" s="36">
        <v>19760570</v>
      </c>
      <c r="F24" s="36">
        <v>19760570</v>
      </c>
      <c r="G24" s="38">
        <v>1</v>
      </c>
    </row>
    <row r="25" spans="1:7" ht="24.95" customHeight="1">
      <c r="B25" s="23"/>
      <c r="C25" s="35"/>
      <c r="D25" s="16">
        <v>45821</v>
      </c>
      <c r="E25" s="37"/>
      <c r="F25" s="37"/>
      <c r="G25" s="39"/>
    </row>
    <row r="26" spans="1:7" ht="24.95" customHeight="1">
      <c r="B26" s="22" t="s">
        <v>10</v>
      </c>
      <c r="C26" s="8" t="s">
        <v>2</v>
      </c>
      <c r="D26" s="8" t="s">
        <v>11</v>
      </c>
      <c r="E26" s="24" t="s">
        <v>1</v>
      </c>
      <c r="F26" s="25"/>
      <c r="G26" s="26"/>
    </row>
    <row r="27" spans="1:7" ht="30" customHeight="1">
      <c r="B27" s="23"/>
      <c r="C27" s="12" t="s">
        <v>32</v>
      </c>
      <c r="D27" s="9" t="s">
        <v>33</v>
      </c>
      <c r="E27" s="27" t="s">
        <v>34</v>
      </c>
      <c r="F27" s="28"/>
      <c r="G27" s="29"/>
    </row>
    <row r="28" spans="1:7" s="2" customFormat="1" ht="30" customHeight="1">
      <c r="A28" s="4"/>
      <c r="B28" s="15" t="s">
        <v>13</v>
      </c>
      <c r="C28" s="30" t="s">
        <v>15</v>
      </c>
      <c r="D28" s="31"/>
      <c r="E28" s="31"/>
      <c r="F28" s="31"/>
      <c r="G28" s="32"/>
    </row>
    <row r="29" spans="1:7" ht="24.95" customHeight="1">
      <c r="B29" s="10" t="s">
        <v>3</v>
      </c>
      <c r="C29" s="40" t="s">
        <v>14</v>
      </c>
      <c r="D29" s="28"/>
      <c r="E29" s="28"/>
      <c r="F29" s="28"/>
      <c r="G29" s="29"/>
    </row>
    <row r="30" spans="1:7" ht="24.95" customHeight="1" thickBot="1">
      <c r="B30" s="11" t="s">
        <v>12</v>
      </c>
      <c r="C30" s="41"/>
      <c r="D30" s="42"/>
      <c r="E30" s="42"/>
      <c r="F30" s="42"/>
      <c r="G30" s="43"/>
    </row>
    <row r="31" spans="1:7" ht="17.25" thickBot="1"/>
    <row r="32" spans="1:7" ht="24.95" customHeight="1">
      <c r="B32" s="5" t="s">
        <v>4</v>
      </c>
      <c r="C32" s="19" t="s">
        <v>35</v>
      </c>
      <c r="D32" s="20"/>
      <c r="E32" s="20"/>
      <c r="F32" s="20"/>
      <c r="G32" s="21"/>
    </row>
    <row r="33" spans="1:7" ht="24.95" customHeight="1">
      <c r="B33" s="22" t="s">
        <v>5</v>
      </c>
      <c r="C33" s="6" t="s">
        <v>0</v>
      </c>
      <c r="D33" s="6" t="s">
        <v>6</v>
      </c>
      <c r="E33" s="6" t="s">
        <v>7</v>
      </c>
      <c r="F33" s="6" t="s">
        <v>8</v>
      </c>
      <c r="G33" s="7" t="s">
        <v>9</v>
      </c>
    </row>
    <row r="34" spans="1:7" ht="24.95" customHeight="1">
      <c r="B34" s="33"/>
      <c r="C34" s="34">
        <v>45792</v>
      </c>
      <c r="D34" s="16">
        <v>45792</v>
      </c>
      <c r="E34" s="36">
        <v>15500000</v>
      </c>
      <c r="F34" s="36">
        <v>15035000</v>
      </c>
      <c r="G34" s="38">
        <v>0.97</v>
      </c>
    </row>
    <row r="35" spans="1:7" ht="24.95" customHeight="1">
      <c r="B35" s="23"/>
      <c r="C35" s="35"/>
      <c r="D35" s="16">
        <v>45821</v>
      </c>
      <c r="E35" s="37"/>
      <c r="F35" s="37"/>
      <c r="G35" s="39"/>
    </row>
    <row r="36" spans="1:7" ht="24.95" customHeight="1">
      <c r="B36" s="22" t="s">
        <v>10</v>
      </c>
      <c r="C36" s="8" t="s">
        <v>2</v>
      </c>
      <c r="D36" s="8" t="s">
        <v>11</v>
      </c>
      <c r="E36" s="24" t="s">
        <v>1</v>
      </c>
      <c r="F36" s="25"/>
      <c r="G36" s="26"/>
    </row>
    <row r="37" spans="1:7" ht="30" customHeight="1">
      <c r="B37" s="23"/>
      <c r="C37" s="12" t="s">
        <v>36</v>
      </c>
      <c r="D37" s="9" t="s">
        <v>25</v>
      </c>
      <c r="E37" s="27" t="s">
        <v>37</v>
      </c>
      <c r="F37" s="28"/>
      <c r="G37" s="29"/>
    </row>
    <row r="38" spans="1:7" s="2" customFormat="1" ht="30" customHeight="1">
      <c r="A38" s="4"/>
      <c r="B38" s="15" t="s">
        <v>13</v>
      </c>
      <c r="C38" s="30" t="s">
        <v>16</v>
      </c>
      <c r="D38" s="31"/>
      <c r="E38" s="31"/>
      <c r="F38" s="31"/>
      <c r="G38" s="32"/>
    </row>
    <row r="39" spans="1:7" ht="24.95" customHeight="1">
      <c r="B39" s="10" t="s">
        <v>3</v>
      </c>
      <c r="C39" s="40" t="s">
        <v>14</v>
      </c>
      <c r="D39" s="28"/>
      <c r="E39" s="28"/>
      <c r="F39" s="28"/>
      <c r="G39" s="29"/>
    </row>
    <row r="40" spans="1:7" ht="24.95" customHeight="1" thickBot="1">
      <c r="B40" s="11" t="s">
        <v>12</v>
      </c>
      <c r="C40" s="41"/>
      <c r="D40" s="42"/>
      <c r="E40" s="42"/>
      <c r="F40" s="42"/>
      <c r="G40" s="43"/>
    </row>
    <row r="41" spans="1:7" ht="17.25" thickBot="1"/>
    <row r="42" spans="1:7" ht="24.95" customHeight="1">
      <c r="B42" s="5" t="s">
        <v>4</v>
      </c>
      <c r="C42" s="19" t="s">
        <v>38</v>
      </c>
      <c r="D42" s="20"/>
      <c r="E42" s="20"/>
      <c r="F42" s="20"/>
      <c r="G42" s="21"/>
    </row>
    <row r="43" spans="1:7" ht="24.95" customHeight="1">
      <c r="B43" s="22" t="s">
        <v>5</v>
      </c>
      <c r="C43" s="6" t="s">
        <v>0</v>
      </c>
      <c r="D43" s="6" t="s">
        <v>6</v>
      </c>
      <c r="E43" s="6" t="s">
        <v>7</v>
      </c>
      <c r="F43" s="6" t="s">
        <v>8</v>
      </c>
      <c r="G43" s="7" t="s">
        <v>9</v>
      </c>
    </row>
    <row r="44" spans="1:7" ht="24.95" customHeight="1">
      <c r="B44" s="33"/>
      <c r="C44" s="34">
        <v>45798</v>
      </c>
      <c r="D44" s="16">
        <v>45798</v>
      </c>
      <c r="E44" s="36">
        <v>29151000</v>
      </c>
      <c r="F44" s="36">
        <v>27850000</v>
      </c>
      <c r="G44" s="38">
        <v>0.95537031319680288</v>
      </c>
    </row>
    <row r="45" spans="1:7" ht="24.95" customHeight="1">
      <c r="B45" s="23"/>
      <c r="C45" s="35"/>
      <c r="D45" s="16">
        <v>45818</v>
      </c>
      <c r="E45" s="37"/>
      <c r="F45" s="37"/>
      <c r="G45" s="39"/>
    </row>
    <row r="46" spans="1:7" ht="24.95" customHeight="1">
      <c r="B46" s="22" t="s">
        <v>10</v>
      </c>
      <c r="C46" s="8" t="s">
        <v>2</v>
      </c>
      <c r="D46" s="8" t="s">
        <v>11</v>
      </c>
      <c r="E46" s="24" t="s">
        <v>1</v>
      </c>
      <c r="F46" s="25"/>
      <c r="G46" s="26"/>
    </row>
    <row r="47" spans="1:7" ht="30" customHeight="1">
      <c r="B47" s="23"/>
      <c r="C47" s="12" t="s">
        <v>39</v>
      </c>
      <c r="D47" s="9" t="s">
        <v>40</v>
      </c>
      <c r="E47" s="27" t="s">
        <v>41</v>
      </c>
      <c r="F47" s="28"/>
      <c r="G47" s="29"/>
    </row>
    <row r="48" spans="1:7" s="2" customFormat="1" ht="30" customHeight="1">
      <c r="A48" s="4"/>
      <c r="B48" s="15" t="s">
        <v>13</v>
      </c>
      <c r="C48" s="30" t="s">
        <v>18</v>
      </c>
      <c r="D48" s="31"/>
      <c r="E48" s="31"/>
      <c r="F48" s="31"/>
      <c r="G48" s="32"/>
    </row>
    <row r="49" spans="1:7" ht="24.95" customHeight="1">
      <c r="B49" s="10" t="s">
        <v>3</v>
      </c>
      <c r="C49" s="40" t="s">
        <v>19</v>
      </c>
      <c r="D49" s="28"/>
      <c r="E49" s="28"/>
      <c r="F49" s="28"/>
      <c r="G49" s="29"/>
    </row>
    <row r="50" spans="1:7" ht="24.95" customHeight="1" thickBot="1">
      <c r="B50" s="11" t="s">
        <v>12</v>
      </c>
      <c r="C50" s="41"/>
      <c r="D50" s="42"/>
      <c r="E50" s="42"/>
      <c r="F50" s="42"/>
      <c r="G50" s="43"/>
    </row>
    <row r="51" spans="1:7" ht="17.25" thickBot="1"/>
    <row r="52" spans="1:7" ht="24.95" customHeight="1">
      <c r="B52" s="5" t="s">
        <v>4</v>
      </c>
      <c r="C52" s="19" t="s">
        <v>42</v>
      </c>
      <c r="D52" s="20"/>
      <c r="E52" s="20"/>
      <c r="F52" s="20"/>
      <c r="G52" s="21"/>
    </row>
    <row r="53" spans="1:7" ht="24.95" customHeight="1">
      <c r="B53" s="22" t="s">
        <v>5</v>
      </c>
      <c r="C53" s="6" t="s">
        <v>0</v>
      </c>
      <c r="D53" s="6" t="s">
        <v>6</v>
      </c>
      <c r="E53" s="6" t="s">
        <v>7</v>
      </c>
      <c r="F53" s="6" t="s">
        <v>8</v>
      </c>
      <c r="G53" s="7" t="s">
        <v>9</v>
      </c>
    </row>
    <row r="54" spans="1:7" ht="24.95" customHeight="1">
      <c r="B54" s="33"/>
      <c r="C54" s="34">
        <v>45798</v>
      </c>
      <c r="D54" s="16">
        <v>45798</v>
      </c>
      <c r="E54" s="36">
        <v>17560000</v>
      </c>
      <c r="F54" s="36">
        <v>16700000</v>
      </c>
      <c r="G54" s="38">
        <v>0.95102505694760819</v>
      </c>
    </row>
    <row r="55" spans="1:7" ht="24.95" customHeight="1">
      <c r="B55" s="23"/>
      <c r="C55" s="35"/>
      <c r="D55" s="16">
        <v>45814</v>
      </c>
      <c r="E55" s="37"/>
      <c r="F55" s="37"/>
      <c r="G55" s="39"/>
    </row>
    <row r="56" spans="1:7" ht="24.95" customHeight="1">
      <c r="B56" s="22" t="s">
        <v>10</v>
      </c>
      <c r="C56" s="8" t="s">
        <v>2</v>
      </c>
      <c r="D56" s="8" t="s">
        <v>11</v>
      </c>
      <c r="E56" s="24" t="s">
        <v>1</v>
      </c>
      <c r="F56" s="25"/>
      <c r="G56" s="26"/>
    </row>
    <row r="57" spans="1:7" ht="30" customHeight="1">
      <c r="B57" s="23"/>
      <c r="C57" s="12" t="s">
        <v>43</v>
      </c>
      <c r="D57" s="9" t="s">
        <v>44</v>
      </c>
      <c r="E57" s="27" t="s">
        <v>45</v>
      </c>
      <c r="F57" s="28"/>
      <c r="G57" s="29"/>
    </row>
    <row r="58" spans="1:7" s="2" customFormat="1" ht="30" customHeight="1">
      <c r="A58" s="4"/>
      <c r="B58" s="15" t="s">
        <v>13</v>
      </c>
      <c r="C58" s="30" t="s">
        <v>17</v>
      </c>
      <c r="D58" s="31"/>
      <c r="E58" s="31"/>
      <c r="F58" s="31"/>
      <c r="G58" s="32"/>
    </row>
    <row r="59" spans="1:7" ht="24.95" customHeight="1">
      <c r="B59" s="10" t="s">
        <v>3</v>
      </c>
      <c r="C59" s="40" t="s">
        <v>20</v>
      </c>
      <c r="D59" s="28"/>
      <c r="E59" s="28"/>
      <c r="F59" s="28"/>
      <c r="G59" s="29"/>
    </row>
    <row r="60" spans="1:7" ht="24.95" customHeight="1" thickBot="1">
      <c r="B60" s="11" t="s">
        <v>12</v>
      </c>
      <c r="C60" s="41"/>
      <c r="D60" s="42"/>
      <c r="E60" s="42"/>
      <c r="F60" s="42"/>
      <c r="G60" s="43"/>
    </row>
    <row r="61" spans="1:7" ht="17.25" thickBot="1"/>
    <row r="62" spans="1:7" ht="24.95" customHeight="1">
      <c r="B62" s="5" t="s">
        <v>4</v>
      </c>
      <c r="C62" s="19" t="s">
        <v>46</v>
      </c>
      <c r="D62" s="20"/>
      <c r="E62" s="20"/>
      <c r="F62" s="20"/>
      <c r="G62" s="21"/>
    </row>
    <row r="63" spans="1:7" ht="24.95" customHeight="1">
      <c r="B63" s="22" t="s">
        <v>5</v>
      </c>
      <c r="C63" s="6" t="s">
        <v>0</v>
      </c>
      <c r="D63" s="6" t="s">
        <v>6</v>
      </c>
      <c r="E63" s="6" t="s">
        <v>7</v>
      </c>
      <c r="F63" s="6" t="s">
        <v>8</v>
      </c>
      <c r="G63" s="7" t="s">
        <v>9</v>
      </c>
    </row>
    <row r="64" spans="1:7" ht="24.95" customHeight="1">
      <c r="B64" s="33"/>
      <c r="C64" s="34">
        <v>45800</v>
      </c>
      <c r="D64" s="16">
        <v>45800</v>
      </c>
      <c r="E64" s="36">
        <v>22000000</v>
      </c>
      <c r="F64" s="36">
        <v>21560000</v>
      </c>
      <c r="G64" s="38">
        <v>0.98</v>
      </c>
    </row>
    <row r="65" spans="1:7" ht="24.95" customHeight="1">
      <c r="B65" s="23"/>
      <c r="C65" s="35"/>
      <c r="D65" s="16">
        <v>45828</v>
      </c>
      <c r="E65" s="37"/>
      <c r="F65" s="37"/>
      <c r="G65" s="39"/>
    </row>
    <row r="66" spans="1:7" ht="24.95" customHeight="1">
      <c r="B66" s="22" t="s">
        <v>10</v>
      </c>
      <c r="C66" s="8" t="s">
        <v>2</v>
      </c>
      <c r="D66" s="8" t="s">
        <v>11</v>
      </c>
      <c r="E66" s="24" t="s">
        <v>1</v>
      </c>
      <c r="F66" s="25"/>
      <c r="G66" s="26"/>
    </row>
    <row r="67" spans="1:7" ht="30" customHeight="1">
      <c r="B67" s="23"/>
      <c r="C67" s="12" t="s">
        <v>47</v>
      </c>
      <c r="D67" s="9" t="s">
        <v>48</v>
      </c>
      <c r="E67" s="27" t="s">
        <v>49</v>
      </c>
      <c r="F67" s="28"/>
      <c r="G67" s="29"/>
    </row>
    <row r="68" spans="1:7" s="2" customFormat="1" ht="30" customHeight="1">
      <c r="A68" s="4"/>
      <c r="B68" s="15" t="s">
        <v>13</v>
      </c>
      <c r="C68" s="30" t="s">
        <v>16</v>
      </c>
      <c r="D68" s="31"/>
      <c r="E68" s="31"/>
      <c r="F68" s="31"/>
      <c r="G68" s="32"/>
    </row>
    <row r="69" spans="1:7" ht="24.95" customHeight="1">
      <c r="B69" s="10" t="s">
        <v>3</v>
      </c>
      <c r="C69" s="40" t="s">
        <v>21</v>
      </c>
      <c r="D69" s="28"/>
      <c r="E69" s="28"/>
      <c r="F69" s="28"/>
      <c r="G69" s="29"/>
    </row>
    <row r="70" spans="1:7" ht="24.95" customHeight="1" thickBot="1">
      <c r="B70" s="11" t="s">
        <v>12</v>
      </c>
      <c r="C70" s="41"/>
      <c r="D70" s="42"/>
      <c r="E70" s="42"/>
      <c r="F70" s="42"/>
      <c r="G70" s="43"/>
    </row>
    <row r="71" spans="1:7" ht="17.25" thickBot="1"/>
    <row r="72" spans="1:7" ht="24.95" customHeight="1">
      <c r="B72" s="5" t="s">
        <v>4</v>
      </c>
      <c r="C72" s="19" t="s">
        <v>50</v>
      </c>
      <c r="D72" s="20"/>
      <c r="E72" s="20"/>
      <c r="F72" s="20"/>
      <c r="G72" s="21"/>
    </row>
    <row r="73" spans="1:7" ht="24.95" customHeight="1">
      <c r="B73" s="22" t="s">
        <v>5</v>
      </c>
      <c r="C73" s="6" t="s">
        <v>0</v>
      </c>
      <c r="D73" s="6" t="s">
        <v>6</v>
      </c>
      <c r="E73" s="6" t="s">
        <v>7</v>
      </c>
      <c r="F73" s="6" t="s">
        <v>8</v>
      </c>
      <c r="G73" s="7" t="s">
        <v>9</v>
      </c>
    </row>
    <row r="74" spans="1:7" ht="24.95" customHeight="1">
      <c r="B74" s="33"/>
      <c r="C74" s="34">
        <v>45804</v>
      </c>
      <c r="D74" s="16">
        <v>45804</v>
      </c>
      <c r="E74" s="36">
        <v>18920000</v>
      </c>
      <c r="F74" s="36">
        <v>17900000</v>
      </c>
      <c r="G74" s="38">
        <v>0.94608879492600417</v>
      </c>
    </row>
    <row r="75" spans="1:7" ht="24.95" customHeight="1">
      <c r="B75" s="23"/>
      <c r="C75" s="35"/>
      <c r="D75" s="16">
        <v>45818</v>
      </c>
      <c r="E75" s="37"/>
      <c r="F75" s="37"/>
      <c r="G75" s="39"/>
    </row>
    <row r="76" spans="1:7" ht="24.95" customHeight="1">
      <c r="B76" s="22" t="s">
        <v>10</v>
      </c>
      <c r="C76" s="8" t="s">
        <v>2</v>
      </c>
      <c r="D76" s="8" t="s">
        <v>11</v>
      </c>
      <c r="E76" s="24" t="s">
        <v>1</v>
      </c>
      <c r="F76" s="25"/>
      <c r="G76" s="26"/>
    </row>
    <row r="77" spans="1:7" ht="30" customHeight="1">
      <c r="B77" s="23"/>
      <c r="C77" s="12" t="s">
        <v>51</v>
      </c>
      <c r="D77" s="9" t="s">
        <v>52</v>
      </c>
      <c r="E77" s="27" t="s">
        <v>53</v>
      </c>
      <c r="F77" s="28"/>
      <c r="G77" s="29"/>
    </row>
    <row r="78" spans="1:7" s="2" customFormat="1" ht="30" customHeight="1">
      <c r="A78" s="4"/>
      <c r="B78" s="15" t="s">
        <v>13</v>
      </c>
      <c r="C78" s="30" t="s">
        <v>17</v>
      </c>
      <c r="D78" s="31"/>
      <c r="E78" s="31"/>
      <c r="F78" s="31"/>
      <c r="G78" s="32"/>
    </row>
    <row r="79" spans="1:7" ht="24.95" customHeight="1">
      <c r="B79" s="10" t="s">
        <v>3</v>
      </c>
      <c r="C79" s="40" t="s">
        <v>14</v>
      </c>
      <c r="D79" s="28"/>
      <c r="E79" s="28"/>
      <c r="F79" s="28"/>
      <c r="G79" s="29"/>
    </row>
    <row r="80" spans="1:7" ht="24.95" customHeight="1" thickBot="1">
      <c r="B80" s="11" t="s">
        <v>12</v>
      </c>
      <c r="C80" s="41"/>
      <c r="D80" s="42"/>
      <c r="E80" s="42"/>
      <c r="F80" s="42"/>
      <c r="G80" s="43"/>
    </row>
    <row r="81" spans="1:7" ht="17.25" thickBot="1"/>
    <row r="82" spans="1:7" ht="24.95" customHeight="1">
      <c r="B82" s="5" t="s">
        <v>4</v>
      </c>
      <c r="C82" s="19" t="s">
        <v>54</v>
      </c>
      <c r="D82" s="20"/>
      <c r="E82" s="20"/>
      <c r="F82" s="20"/>
      <c r="G82" s="21"/>
    </row>
    <row r="83" spans="1:7" ht="24.95" customHeight="1">
      <c r="B83" s="22" t="s">
        <v>5</v>
      </c>
      <c r="C83" s="6" t="s">
        <v>0</v>
      </c>
      <c r="D83" s="6" t="s">
        <v>6</v>
      </c>
      <c r="E83" s="6" t="s">
        <v>7</v>
      </c>
      <c r="F83" s="6" t="s">
        <v>8</v>
      </c>
      <c r="G83" s="7" t="s">
        <v>9</v>
      </c>
    </row>
    <row r="84" spans="1:7" ht="24.95" customHeight="1">
      <c r="B84" s="33"/>
      <c r="C84" s="34">
        <v>45807</v>
      </c>
      <c r="D84" s="16">
        <v>45807</v>
      </c>
      <c r="E84" s="36">
        <v>10417000</v>
      </c>
      <c r="F84" s="36">
        <v>10100000</v>
      </c>
      <c r="G84" s="38">
        <v>0.96956897379283868</v>
      </c>
    </row>
    <row r="85" spans="1:7" ht="24.95" customHeight="1">
      <c r="B85" s="23"/>
      <c r="C85" s="35"/>
      <c r="D85" s="16">
        <v>45836</v>
      </c>
      <c r="E85" s="37"/>
      <c r="F85" s="37"/>
      <c r="G85" s="39"/>
    </row>
    <row r="86" spans="1:7" ht="24.95" customHeight="1">
      <c r="B86" s="22" t="s">
        <v>10</v>
      </c>
      <c r="C86" s="8" t="s">
        <v>2</v>
      </c>
      <c r="D86" s="8" t="s">
        <v>11</v>
      </c>
      <c r="E86" s="24" t="s">
        <v>1</v>
      </c>
      <c r="F86" s="25"/>
      <c r="G86" s="26"/>
    </row>
    <row r="87" spans="1:7" ht="30" customHeight="1">
      <c r="B87" s="23"/>
      <c r="C87" s="12" t="s">
        <v>55</v>
      </c>
      <c r="D87" s="9" t="s">
        <v>29</v>
      </c>
      <c r="E87" s="27" t="s">
        <v>56</v>
      </c>
      <c r="F87" s="28"/>
      <c r="G87" s="29"/>
    </row>
    <row r="88" spans="1:7" s="2" customFormat="1" ht="30" customHeight="1">
      <c r="A88" s="4"/>
      <c r="B88" s="15" t="s">
        <v>13</v>
      </c>
      <c r="C88" s="30" t="s">
        <v>17</v>
      </c>
      <c r="D88" s="31"/>
      <c r="E88" s="31"/>
      <c r="F88" s="31"/>
      <c r="G88" s="32"/>
    </row>
    <row r="89" spans="1:7" ht="24.95" customHeight="1">
      <c r="B89" s="10" t="s">
        <v>3</v>
      </c>
      <c r="C89" s="40" t="s">
        <v>14</v>
      </c>
      <c r="D89" s="28"/>
      <c r="E89" s="28"/>
      <c r="F89" s="28"/>
      <c r="G89" s="29"/>
    </row>
    <row r="90" spans="1:7" ht="24.95" customHeight="1" thickBot="1">
      <c r="B90" s="11" t="s">
        <v>12</v>
      </c>
      <c r="C90" s="41"/>
      <c r="D90" s="42"/>
      <c r="E90" s="42"/>
      <c r="F90" s="42"/>
      <c r="G90" s="43"/>
    </row>
    <row r="91" spans="1:7" ht="17.25" thickBot="1"/>
    <row r="92" spans="1:7" ht="24.95" customHeight="1">
      <c r="B92" s="5" t="s">
        <v>4</v>
      </c>
      <c r="C92" s="19" t="s">
        <v>57</v>
      </c>
      <c r="D92" s="20"/>
      <c r="E92" s="20"/>
      <c r="F92" s="20"/>
      <c r="G92" s="21"/>
    </row>
    <row r="93" spans="1:7" ht="24.95" customHeight="1">
      <c r="B93" s="22" t="s">
        <v>5</v>
      </c>
      <c r="C93" s="6" t="s">
        <v>0</v>
      </c>
      <c r="D93" s="6" t="s">
        <v>6</v>
      </c>
      <c r="E93" s="6" t="s">
        <v>7</v>
      </c>
      <c r="F93" s="6" t="s">
        <v>8</v>
      </c>
      <c r="G93" s="7" t="s">
        <v>9</v>
      </c>
    </row>
    <row r="94" spans="1:7" ht="24.95" customHeight="1">
      <c r="B94" s="33"/>
      <c r="C94" s="34">
        <v>45807</v>
      </c>
      <c r="D94" s="18">
        <v>45807</v>
      </c>
      <c r="E94" s="36">
        <v>15730000</v>
      </c>
      <c r="F94" s="36">
        <v>15444000</v>
      </c>
      <c r="G94" s="38">
        <f>F94/E94</f>
        <v>0.98181818181818181</v>
      </c>
    </row>
    <row r="95" spans="1:7" ht="24.95" customHeight="1">
      <c r="B95" s="23"/>
      <c r="C95" s="35"/>
      <c r="D95" s="18">
        <v>45828</v>
      </c>
      <c r="E95" s="37"/>
      <c r="F95" s="37"/>
      <c r="G95" s="39"/>
    </row>
    <row r="96" spans="1:7" ht="24.95" customHeight="1">
      <c r="B96" s="22" t="s">
        <v>10</v>
      </c>
      <c r="C96" s="8" t="s">
        <v>2</v>
      </c>
      <c r="D96" s="8" t="s">
        <v>11</v>
      </c>
      <c r="E96" s="24" t="s">
        <v>1</v>
      </c>
      <c r="F96" s="25"/>
      <c r="G96" s="26"/>
    </row>
    <row r="97" spans="1:7" ht="30" customHeight="1">
      <c r="B97" s="23"/>
      <c r="C97" s="12" t="s">
        <v>58</v>
      </c>
      <c r="D97" s="9" t="s">
        <v>59</v>
      </c>
      <c r="E97" s="27" t="s">
        <v>60</v>
      </c>
      <c r="F97" s="28"/>
      <c r="G97" s="29"/>
    </row>
    <row r="98" spans="1:7" s="2" customFormat="1" ht="30" customHeight="1">
      <c r="A98" s="4"/>
      <c r="B98" s="17" t="s">
        <v>13</v>
      </c>
      <c r="C98" s="46" t="s">
        <v>16</v>
      </c>
      <c r="D98" s="47"/>
      <c r="E98" s="47"/>
      <c r="F98" s="47"/>
      <c r="G98" s="48"/>
    </row>
    <row r="99" spans="1:7" ht="24.95" customHeight="1">
      <c r="B99" s="10" t="s">
        <v>3</v>
      </c>
      <c r="C99" s="40" t="s">
        <v>22</v>
      </c>
      <c r="D99" s="44"/>
      <c r="E99" s="44"/>
      <c r="F99" s="44"/>
      <c r="G99" s="45"/>
    </row>
    <row r="100" spans="1:7" ht="24.95" customHeight="1" thickBot="1">
      <c r="B100" s="11" t="s">
        <v>12</v>
      </c>
      <c r="C100" s="41"/>
      <c r="D100" s="42"/>
      <c r="E100" s="42"/>
      <c r="F100" s="42"/>
      <c r="G100" s="43"/>
    </row>
    <row r="101" spans="1:7" ht="17.25" thickBot="1"/>
    <row r="102" spans="1:7" ht="24.95" customHeight="1">
      <c r="B102" s="5" t="s">
        <v>4</v>
      </c>
      <c r="C102" s="19" t="s">
        <v>61</v>
      </c>
      <c r="D102" s="20"/>
      <c r="E102" s="20"/>
      <c r="F102" s="20"/>
      <c r="G102" s="21"/>
    </row>
    <row r="103" spans="1:7" ht="24.95" customHeight="1">
      <c r="B103" s="22" t="s">
        <v>5</v>
      </c>
      <c r="C103" s="6" t="s">
        <v>0</v>
      </c>
      <c r="D103" s="6" t="s">
        <v>6</v>
      </c>
      <c r="E103" s="6" t="s">
        <v>7</v>
      </c>
      <c r="F103" s="6" t="s">
        <v>8</v>
      </c>
      <c r="G103" s="7" t="s">
        <v>9</v>
      </c>
    </row>
    <row r="104" spans="1:7" ht="24.95" customHeight="1">
      <c r="B104" s="33"/>
      <c r="C104" s="34">
        <v>45790</v>
      </c>
      <c r="D104" s="18">
        <v>45790</v>
      </c>
      <c r="E104" s="36">
        <v>14054980</v>
      </c>
      <c r="F104" s="36">
        <v>14054980</v>
      </c>
      <c r="G104" s="38">
        <f>F104/E104</f>
        <v>1</v>
      </c>
    </row>
    <row r="105" spans="1:7" ht="24.95" customHeight="1">
      <c r="B105" s="23"/>
      <c r="C105" s="35"/>
      <c r="D105" s="18">
        <v>45955</v>
      </c>
      <c r="E105" s="37"/>
      <c r="F105" s="37"/>
      <c r="G105" s="39"/>
    </row>
    <row r="106" spans="1:7" ht="24.95" customHeight="1">
      <c r="B106" s="22" t="s">
        <v>10</v>
      </c>
      <c r="C106" s="8" t="s">
        <v>2</v>
      </c>
      <c r="D106" s="8" t="s">
        <v>11</v>
      </c>
      <c r="E106" s="24" t="s">
        <v>1</v>
      </c>
      <c r="F106" s="25"/>
      <c r="G106" s="26"/>
    </row>
    <row r="107" spans="1:7" ht="30" customHeight="1">
      <c r="B107" s="23"/>
      <c r="C107" s="12" t="s">
        <v>63</v>
      </c>
      <c r="D107" s="9" t="s">
        <v>62</v>
      </c>
      <c r="E107" s="27" t="s">
        <v>64</v>
      </c>
      <c r="F107" s="28"/>
      <c r="G107" s="29"/>
    </row>
    <row r="108" spans="1:7" s="2" customFormat="1" ht="30" customHeight="1">
      <c r="A108" s="4"/>
      <c r="B108" s="17" t="s">
        <v>13</v>
      </c>
      <c r="C108" s="30" t="s">
        <v>15</v>
      </c>
      <c r="D108" s="31"/>
      <c r="E108" s="31"/>
      <c r="F108" s="31"/>
      <c r="G108" s="32"/>
    </row>
    <row r="109" spans="1:7" ht="24.95" customHeight="1">
      <c r="B109" s="10" t="s">
        <v>3</v>
      </c>
      <c r="C109" s="40" t="s">
        <v>65</v>
      </c>
      <c r="D109" s="44"/>
      <c r="E109" s="44"/>
      <c r="F109" s="44"/>
      <c r="G109" s="45"/>
    </row>
    <row r="110" spans="1:7" ht="24.95" customHeight="1" thickBot="1">
      <c r="B110" s="11" t="s">
        <v>12</v>
      </c>
      <c r="C110" s="41"/>
      <c r="D110" s="42"/>
      <c r="E110" s="42"/>
      <c r="F110" s="42"/>
      <c r="G110" s="43"/>
    </row>
    <row r="111" spans="1:7" ht="17.25" thickBot="1"/>
    <row r="112" spans="1:7" ht="24.95" customHeight="1">
      <c r="B112" s="5" t="s">
        <v>4</v>
      </c>
      <c r="C112" s="19" t="s">
        <v>66</v>
      </c>
      <c r="D112" s="20"/>
      <c r="E112" s="20"/>
      <c r="F112" s="20"/>
      <c r="G112" s="21"/>
    </row>
    <row r="113" spans="1:7" ht="24.95" customHeight="1">
      <c r="B113" s="22" t="s">
        <v>5</v>
      </c>
      <c r="C113" s="6" t="s">
        <v>0</v>
      </c>
      <c r="D113" s="6" t="s">
        <v>6</v>
      </c>
      <c r="E113" s="6" t="s">
        <v>7</v>
      </c>
      <c r="F113" s="6" t="s">
        <v>8</v>
      </c>
      <c r="G113" s="7" t="s">
        <v>9</v>
      </c>
    </row>
    <row r="114" spans="1:7" ht="24.95" customHeight="1">
      <c r="B114" s="33"/>
      <c r="C114" s="34">
        <v>45790</v>
      </c>
      <c r="D114" s="18">
        <v>45790</v>
      </c>
      <c r="E114" s="36">
        <v>15642400</v>
      </c>
      <c r="F114" s="36">
        <v>15642400</v>
      </c>
      <c r="G114" s="38">
        <f>F114/E114</f>
        <v>1</v>
      </c>
    </row>
    <row r="115" spans="1:7" ht="24.95" customHeight="1">
      <c r="B115" s="23"/>
      <c r="C115" s="35"/>
      <c r="D115" s="18">
        <v>45955</v>
      </c>
      <c r="E115" s="37"/>
      <c r="F115" s="37"/>
      <c r="G115" s="39"/>
    </row>
    <row r="116" spans="1:7" ht="24.95" customHeight="1">
      <c r="B116" s="22" t="s">
        <v>10</v>
      </c>
      <c r="C116" s="8" t="s">
        <v>2</v>
      </c>
      <c r="D116" s="8" t="s">
        <v>11</v>
      </c>
      <c r="E116" s="24" t="s">
        <v>1</v>
      </c>
      <c r="F116" s="25"/>
      <c r="G116" s="26"/>
    </row>
    <row r="117" spans="1:7" ht="30" customHeight="1">
      <c r="B117" s="23"/>
      <c r="C117" s="12" t="s">
        <v>63</v>
      </c>
      <c r="D117" s="9" t="s">
        <v>62</v>
      </c>
      <c r="E117" s="27" t="s">
        <v>64</v>
      </c>
      <c r="F117" s="28"/>
      <c r="G117" s="29"/>
    </row>
    <row r="118" spans="1:7" s="2" customFormat="1" ht="30" customHeight="1">
      <c r="A118" s="4"/>
      <c r="B118" s="17" t="s">
        <v>13</v>
      </c>
      <c r="C118" s="30" t="s">
        <v>15</v>
      </c>
      <c r="D118" s="31"/>
      <c r="E118" s="31"/>
      <c r="F118" s="31"/>
      <c r="G118" s="32"/>
    </row>
    <row r="119" spans="1:7" ht="24.95" customHeight="1">
      <c r="B119" s="10" t="s">
        <v>3</v>
      </c>
      <c r="C119" s="40" t="s">
        <v>65</v>
      </c>
      <c r="D119" s="44"/>
      <c r="E119" s="44"/>
      <c r="F119" s="44"/>
      <c r="G119" s="45"/>
    </row>
    <row r="120" spans="1:7" ht="24.95" customHeight="1" thickBot="1">
      <c r="B120" s="11" t="s">
        <v>12</v>
      </c>
      <c r="C120" s="41"/>
      <c r="D120" s="42"/>
      <c r="E120" s="42"/>
      <c r="F120" s="42"/>
      <c r="G120" s="43"/>
    </row>
    <row r="121" spans="1:7" ht="17.25" thickBot="1"/>
    <row r="122" spans="1:7" ht="24.95" customHeight="1">
      <c r="B122" s="5" t="s">
        <v>4</v>
      </c>
      <c r="C122" s="19" t="s">
        <v>67</v>
      </c>
      <c r="D122" s="20"/>
      <c r="E122" s="20"/>
      <c r="F122" s="20"/>
      <c r="G122" s="21"/>
    </row>
    <row r="123" spans="1:7" ht="24.95" customHeight="1">
      <c r="B123" s="22" t="s">
        <v>5</v>
      </c>
      <c r="C123" s="6" t="s">
        <v>0</v>
      </c>
      <c r="D123" s="6" t="s">
        <v>6</v>
      </c>
      <c r="E123" s="6" t="s">
        <v>7</v>
      </c>
      <c r="F123" s="6" t="s">
        <v>8</v>
      </c>
      <c r="G123" s="7" t="s">
        <v>9</v>
      </c>
    </row>
    <row r="124" spans="1:7" ht="24.95" customHeight="1">
      <c r="B124" s="33"/>
      <c r="C124" s="34">
        <v>45791</v>
      </c>
      <c r="D124" s="18">
        <v>45791</v>
      </c>
      <c r="E124" s="36">
        <v>29871430</v>
      </c>
      <c r="F124" s="36">
        <v>29871430</v>
      </c>
      <c r="G124" s="38">
        <f>F124/E124</f>
        <v>1</v>
      </c>
    </row>
    <row r="125" spans="1:7" ht="24.95" customHeight="1">
      <c r="B125" s="23"/>
      <c r="C125" s="35"/>
      <c r="D125" s="18">
        <v>46140</v>
      </c>
      <c r="E125" s="37"/>
      <c r="F125" s="37"/>
      <c r="G125" s="39"/>
    </row>
    <row r="126" spans="1:7" ht="24.95" customHeight="1">
      <c r="B126" s="22" t="s">
        <v>10</v>
      </c>
      <c r="C126" s="8" t="s">
        <v>2</v>
      </c>
      <c r="D126" s="8" t="s">
        <v>11</v>
      </c>
      <c r="E126" s="24" t="s">
        <v>1</v>
      </c>
      <c r="F126" s="25"/>
      <c r="G126" s="26"/>
    </row>
    <row r="127" spans="1:7" ht="30" customHeight="1">
      <c r="B127" s="23"/>
      <c r="C127" s="12" t="s">
        <v>68</v>
      </c>
      <c r="D127" s="9" t="s">
        <v>62</v>
      </c>
      <c r="E127" s="27" t="s">
        <v>69</v>
      </c>
      <c r="F127" s="28"/>
      <c r="G127" s="29"/>
    </row>
    <row r="128" spans="1:7" s="2" customFormat="1" ht="30" customHeight="1">
      <c r="A128" s="4"/>
      <c r="B128" s="17" t="s">
        <v>13</v>
      </c>
      <c r="C128" s="30" t="s">
        <v>15</v>
      </c>
      <c r="D128" s="31"/>
      <c r="E128" s="31"/>
      <c r="F128" s="31"/>
      <c r="G128" s="32"/>
    </row>
    <row r="129" spans="1:7" ht="24.95" customHeight="1">
      <c r="B129" s="10" t="s">
        <v>3</v>
      </c>
      <c r="C129" s="40" t="s">
        <v>71</v>
      </c>
      <c r="D129" s="44"/>
      <c r="E129" s="44"/>
      <c r="F129" s="44"/>
      <c r="G129" s="45"/>
    </row>
    <row r="130" spans="1:7" ht="24.95" customHeight="1" thickBot="1">
      <c r="B130" s="11" t="s">
        <v>12</v>
      </c>
      <c r="C130" s="41"/>
      <c r="D130" s="42"/>
      <c r="E130" s="42"/>
      <c r="F130" s="42"/>
      <c r="G130" s="43"/>
    </row>
    <row r="131" spans="1:7" ht="17.25" thickBot="1"/>
    <row r="132" spans="1:7" ht="24.95" customHeight="1">
      <c r="B132" s="5" t="s">
        <v>4</v>
      </c>
      <c r="C132" s="19" t="s">
        <v>73</v>
      </c>
      <c r="D132" s="20"/>
      <c r="E132" s="20"/>
      <c r="F132" s="20"/>
      <c r="G132" s="21"/>
    </row>
    <row r="133" spans="1:7" ht="24.95" customHeight="1">
      <c r="B133" s="22" t="s">
        <v>5</v>
      </c>
      <c r="C133" s="6" t="s">
        <v>0</v>
      </c>
      <c r="D133" s="6" t="s">
        <v>6</v>
      </c>
      <c r="E133" s="6" t="s">
        <v>7</v>
      </c>
      <c r="F133" s="6" t="s">
        <v>8</v>
      </c>
      <c r="G133" s="7" t="s">
        <v>9</v>
      </c>
    </row>
    <row r="134" spans="1:7" ht="24.95" customHeight="1">
      <c r="B134" s="33"/>
      <c r="C134" s="34">
        <v>45798</v>
      </c>
      <c r="D134" s="18">
        <v>45798</v>
      </c>
      <c r="E134" s="36">
        <v>112928780</v>
      </c>
      <c r="F134" s="36">
        <v>112928780</v>
      </c>
      <c r="G134" s="38">
        <f>F134/E134</f>
        <v>1</v>
      </c>
    </row>
    <row r="135" spans="1:7" ht="24.95" customHeight="1">
      <c r="B135" s="23"/>
      <c r="C135" s="35"/>
      <c r="D135" s="18">
        <v>46140</v>
      </c>
      <c r="E135" s="37"/>
      <c r="F135" s="37"/>
      <c r="G135" s="39"/>
    </row>
    <row r="136" spans="1:7" ht="24.95" customHeight="1">
      <c r="B136" s="22" t="s">
        <v>10</v>
      </c>
      <c r="C136" s="8" t="s">
        <v>2</v>
      </c>
      <c r="D136" s="8" t="s">
        <v>11</v>
      </c>
      <c r="E136" s="24" t="s">
        <v>1</v>
      </c>
      <c r="F136" s="25"/>
      <c r="G136" s="26"/>
    </row>
    <row r="137" spans="1:7" ht="30" customHeight="1">
      <c r="B137" s="23"/>
      <c r="C137" s="12" t="s">
        <v>74</v>
      </c>
      <c r="D137" s="9" t="s">
        <v>75</v>
      </c>
      <c r="E137" s="27" t="s">
        <v>76</v>
      </c>
      <c r="F137" s="28"/>
      <c r="G137" s="29"/>
    </row>
    <row r="138" spans="1:7" s="2" customFormat="1" ht="30" customHeight="1">
      <c r="A138" s="4"/>
      <c r="B138" s="17" t="s">
        <v>13</v>
      </c>
      <c r="C138" s="30" t="s">
        <v>15</v>
      </c>
      <c r="D138" s="31"/>
      <c r="E138" s="31"/>
      <c r="F138" s="31"/>
      <c r="G138" s="32"/>
    </row>
    <row r="139" spans="1:7" ht="24.95" customHeight="1">
      <c r="B139" s="10" t="s">
        <v>3</v>
      </c>
      <c r="C139" s="40" t="s">
        <v>71</v>
      </c>
      <c r="D139" s="44"/>
      <c r="E139" s="44"/>
      <c r="F139" s="44"/>
      <c r="G139" s="45"/>
    </row>
    <row r="140" spans="1:7" ht="24.95" customHeight="1" thickBot="1">
      <c r="B140" s="11" t="s">
        <v>12</v>
      </c>
      <c r="C140" s="41"/>
      <c r="D140" s="42"/>
      <c r="E140" s="42"/>
      <c r="F140" s="42"/>
      <c r="G140" s="43"/>
    </row>
    <row r="141" spans="1:7" ht="17.25" thickBot="1"/>
    <row r="142" spans="1:7" ht="24.95" customHeight="1">
      <c r="B142" s="5" t="s">
        <v>4</v>
      </c>
      <c r="C142" s="19" t="s">
        <v>77</v>
      </c>
      <c r="D142" s="20"/>
      <c r="E142" s="20"/>
      <c r="F142" s="20"/>
      <c r="G142" s="21"/>
    </row>
    <row r="143" spans="1:7" ht="24.95" customHeight="1">
      <c r="B143" s="22" t="s">
        <v>5</v>
      </c>
      <c r="C143" s="6" t="s">
        <v>0</v>
      </c>
      <c r="D143" s="6" t="s">
        <v>6</v>
      </c>
      <c r="E143" s="6" t="s">
        <v>7</v>
      </c>
      <c r="F143" s="6" t="s">
        <v>8</v>
      </c>
      <c r="G143" s="7" t="s">
        <v>9</v>
      </c>
    </row>
    <row r="144" spans="1:7" ht="24.95" customHeight="1">
      <c r="B144" s="33"/>
      <c r="C144" s="34">
        <v>45798</v>
      </c>
      <c r="D144" s="18">
        <v>45798</v>
      </c>
      <c r="E144" s="36">
        <v>195917370</v>
      </c>
      <c r="F144" s="36">
        <v>195917370</v>
      </c>
      <c r="G144" s="38">
        <f>F144/E144</f>
        <v>1</v>
      </c>
    </row>
    <row r="145" spans="1:7" ht="24.95" customHeight="1">
      <c r="B145" s="23"/>
      <c r="C145" s="35"/>
      <c r="D145" s="18">
        <v>45890</v>
      </c>
      <c r="E145" s="37"/>
      <c r="F145" s="37"/>
      <c r="G145" s="39"/>
    </row>
    <row r="146" spans="1:7" ht="24.95" customHeight="1">
      <c r="B146" s="22" t="s">
        <v>10</v>
      </c>
      <c r="C146" s="8" t="s">
        <v>2</v>
      </c>
      <c r="D146" s="8" t="s">
        <v>11</v>
      </c>
      <c r="E146" s="24" t="s">
        <v>1</v>
      </c>
      <c r="F146" s="25"/>
      <c r="G146" s="26"/>
    </row>
    <row r="147" spans="1:7" ht="30" customHeight="1">
      <c r="B147" s="23"/>
      <c r="C147" s="12" t="s">
        <v>78</v>
      </c>
      <c r="D147" s="9" t="s">
        <v>62</v>
      </c>
      <c r="E147" s="27" t="s">
        <v>79</v>
      </c>
      <c r="F147" s="28"/>
      <c r="G147" s="29"/>
    </row>
    <row r="148" spans="1:7" s="2" customFormat="1" ht="30" customHeight="1">
      <c r="A148" s="4"/>
      <c r="B148" s="17" t="s">
        <v>13</v>
      </c>
      <c r="C148" s="30" t="s">
        <v>15</v>
      </c>
      <c r="D148" s="31"/>
      <c r="E148" s="31"/>
      <c r="F148" s="31"/>
      <c r="G148" s="32"/>
    </row>
    <row r="149" spans="1:7" ht="24.95" customHeight="1">
      <c r="B149" s="10" t="s">
        <v>3</v>
      </c>
      <c r="C149" s="40" t="s">
        <v>71</v>
      </c>
      <c r="D149" s="44"/>
      <c r="E149" s="44"/>
      <c r="F149" s="44"/>
      <c r="G149" s="45"/>
    </row>
    <row r="150" spans="1:7" ht="24.95" customHeight="1" thickBot="1">
      <c r="B150" s="11" t="s">
        <v>12</v>
      </c>
      <c r="C150" s="41"/>
      <c r="D150" s="42"/>
      <c r="E150" s="42"/>
      <c r="F150" s="42"/>
      <c r="G150" s="43"/>
    </row>
    <row r="151" spans="1:7" ht="17.25" thickBot="1"/>
    <row r="152" spans="1:7" ht="24.95" customHeight="1">
      <c r="B152" s="5" t="s">
        <v>4</v>
      </c>
      <c r="C152" s="19" t="s">
        <v>80</v>
      </c>
      <c r="D152" s="20"/>
      <c r="E152" s="20"/>
      <c r="F152" s="20"/>
      <c r="G152" s="21"/>
    </row>
    <row r="153" spans="1:7" ht="24.95" customHeight="1">
      <c r="B153" s="22" t="s">
        <v>5</v>
      </c>
      <c r="C153" s="6" t="s">
        <v>0</v>
      </c>
      <c r="D153" s="6" t="s">
        <v>6</v>
      </c>
      <c r="E153" s="6" t="s">
        <v>7</v>
      </c>
      <c r="F153" s="6" t="s">
        <v>8</v>
      </c>
      <c r="G153" s="7" t="s">
        <v>9</v>
      </c>
    </row>
    <row r="154" spans="1:7" ht="24.95" customHeight="1">
      <c r="B154" s="33"/>
      <c r="C154" s="34">
        <v>45798</v>
      </c>
      <c r="D154" s="18">
        <v>45798</v>
      </c>
      <c r="E154" s="36">
        <v>75236780</v>
      </c>
      <c r="F154" s="36">
        <v>74487900</v>
      </c>
      <c r="G154" s="38">
        <f>F154/E154</f>
        <v>0.99004635764582161</v>
      </c>
    </row>
    <row r="155" spans="1:7" ht="24.95" customHeight="1">
      <c r="B155" s="23"/>
      <c r="C155" s="35"/>
      <c r="D155" s="18">
        <v>46140</v>
      </c>
      <c r="E155" s="37"/>
      <c r="F155" s="37"/>
      <c r="G155" s="39"/>
    </row>
    <row r="156" spans="1:7" ht="24.95" customHeight="1">
      <c r="B156" s="22" t="s">
        <v>10</v>
      </c>
      <c r="C156" s="8" t="s">
        <v>2</v>
      </c>
      <c r="D156" s="8" t="s">
        <v>11</v>
      </c>
      <c r="E156" s="24" t="s">
        <v>1</v>
      </c>
      <c r="F156" s="25"/>
      <c r="G156" s="26"/>
    </row>
    <row r="157" spans="1:7" ht="30" customHeight="1">
      <c r="B157" s="23"/>
      <c r="C157" s="12" t="s">
        <v>81</v>
      </c>
      <c r="D157" s="9" t="s">
        <v>82</v>
      </c>
      <c r="E157" s="27" t="s">
        <v>83</v>
      </c>
      <c r="F157" s="28"/>
      <c r="G157" s="29"/>
    </row>
    <row r="158" spans="1:7" s="2" customFormat="1" ht="30" customHeight="1">
      <c r="A158" s="4"/>
      <c r="B158" s="17" t="s">
        <v>13</v>
      </c>
      <c r="C158" s="30" t="s">
        <v>15</v>
      </c>
      <c r="D158" s="31"/>
      <c r="E158" s="31"/>
      <c r="F158" s="31"/>
      <c r="G158" s="32"/>
    </row>
    <row r="159" spans="1:7" ht="24.95" customHeight="1">
      <c r="B159" s="10" t="s">
        <v>3</v>
      </c>
      <c r="C159" s="40" t="s">
        <v>71</v>
      </c>
      <c r="D159" s="44"/>
      <c r="E159" s="44"/>
      <c r="F159" s="44"/>
      <c r="G159" s="45"/>
    </row>
    <row r="160" spans="1:7" ht="24.95" customHeight="1" thickBot="1">
      <c r="B160" s="11" t="s">
        <v>12</v>
      </c>
      <c r="C160" s="41"/>
      <c r="D160" s="42"/>
      <c r="E160" s="42"/>
      <c r="F160" s="42"/>
      <c r="G160" s="43"/>
    </row>
    <row r="161" spans="1:7" ht="17.25" thickBot="1"/>
    <row r="162" spans="1:7" ht="24.95" customHeight="1">
      <c r="B162" s="5" t="s">
        <v>4</v>
      </c>
      <c r="C162" s="19" t="s">
        <v>72</v>
      </c>
      <c r="D162" s="20"/>
      <c r="E162" s="20"/>
      <c r="F162" s="20"/>
      <c r="G162" s="21"/>
    </row>
    <row r="163" spans="1:7" ht="24.95" customHeight="1">
      <c r="B163" s="22" t="s">
        <v>5</v>
      </c>
      <c r="C163" s="6" t="s">
        <v>0</v>
      </c>
      <c r="D163" s="6" t="s">
        <v>6</v>
      </c>
      <c r="E163" s="6" t="s">
        <v>7</v>
      </c>
      <c r="F163" s="6" t="s">
        <v>8</v>
      </c>
      <c r="G163" s="7" t="s">
        <v>9</v>
      </c>
    </row>
    <row r="164" spans="1:7" ht="24.95" customHeight="1">
      <c r="B164" s="33"/>
      <c r="C164" s="34">
        <v>45798</v>
      </c>
      <c r="D164" s="18">
        <v>45798</v>
      </c>
      <c r="E164" s="36">
        <v>15572910</v>
      </c>
      <c r="F164" s="36">
        <v>15572910</v>
      </c>
      <c r="G164" s="38">
        <f>F164/E164</f>
        <v>1</v>
      </c>
    </row>
    <row r="165" spans="1:7" ht="24.95" customHeight="1">
      <c r="B165" s="23"/>
      <c r="C165" s="35"/>
      <c r="D165" s="18">
        <v>46140</v>
      </c>
      <c r="E165" s="37"/>
      <c r="F165" s="37"/>
      <c r="G165" s="39"/>
    </row>
    <row r="166" spans="1:7" ht="24.95" customHeight="1">
      <c r="B166" s="22" t="s">
        <v>10</v>
      </c>
      <c r="C166" s="8" t="s">
        <v>2</v>
      </c>
      <c r="D166" s="8" t="s">
        <v>11</v>
      </c>
      <c r="E166" s="24" t="s">
        <v>1</v>
      </c>
      <c r="F166" s="25"/>
      <c r="G166" s="26"/>
    </row>
    <row r="167" spans="1:7" ht="30" customHeight="1">
      <c r="B167" s="23"/>
      <c r="C167" s="12" t="s">
        <v>84</v>
      </c>
      <c r="D167" s="9" t="s">
        <v>85</v>
      </c>
      <c r="E167" s="27" t="s">
        <v>86</v>
      </c>
      <c r="F167" s="28"/>
      <c r="G167" s="29"/>
    </row>
    <row r="168" spans="1:7" s="2" customFormat="1" ht="30" customHeight="1">
      <c r="A168" s="4"/>
      <c r="B168" s="17" t="s">
        <v>13</v>
      </c>
      <c r="C168" s="30" t="s">
        <v>15</v>
      </c>
      <c r="D168" s="31"/>
      <c r="E168" s="31"/>
      <c r="F168" s="31"/>
      <c r="G168" s="32"/>
    </row>
    <row r="169" spans="1:7" ht="24.95" customHeight="1">
      <c r="B169" s="10" t="s">
        <v>3</v>
      </c>
      <c r="C169" s="40" t="s">
        <v>71</v>
      </c>
      <c r="D169" s="44"/>
      <c r="E169" s="44"/>
      <c r="F169" s="44"/>
      <c r="G169" s="45"/>
    </row>
    <row r="170" spans="1:7" ht="24.95" customHeight="1" thickBot="1">
      <c r="B170" s="11" t="s">
        <v>12</v>
      </c>
      <c r="C170" s="41"/>
      <c r="D170" s="42"/>
      <c r="E170" s="42"/>
      <c r="F170" s="42"/>
      <c r="G170" s="43"/>
    </row>
    <row r="171" spans="1:7" ht="17.25" thickBot="1"/>
    <row r="172" spans="1:7" ht="24.95" customHeight="1">
      <c r="B172" s="5" t="s">
        <v>4</v>
      </c>
      <c r="C172" s="19" t="s">
        <v>87</v>
      </c>
      <c r="D172" s="20"/>
      <c r="E172" s="20"/>
      <c r="F172" s="20"/>
      <c r="G172" s="21"/>
    </row>
    <row r="173" spans="1:7" ht="24.95" customHeight="1">
      <c r="B173" s="22" t="s">
        <v>5</v>
      </c>
      <c r="C173" s="6" t="s">
        <v>0</v>
      </c>
      <c r="D173" s="6" t="s">
        <v>6</v>
      </c>
      <c r="E173" s="6" t="s">
        <v>7</v>
      </c>
      <c r="F173" s="6" t="s">
        <v>8</v>
      </c>
      <c r="G173" s="7" t="s">
        <v>9</v>
      </c>
    </row>
    <row r="174" spans="1:7" ht="24.95" customHeight="1">
      <c r="B174" s="33"/>
      <c r="C174" s="34">
        <v>45798</v>
      </c>
      <c r="D174" s="18">
        <v>45798</v>
      </c>
      <c r="E174" s="36">
        <v>12056450</v>
      </c>
      <c r="F174" s="36">
        <v>12056450</v>
      </c>
      <c r="G174" s="38">
        <f>F174/E174</f>
        <v>1</v>
      </c>
    </row>
    <row r="175" spans="1:7" ht="24.95" customHeight="1">
      <c r="B175" s="23"/>
      <c r="C175" s="35"/>
      <c r="D175" s="18">
        <v>46140</v>
      </c>
      <c r="E175" s="37"/>
      <c r="F175" s="37"/>
      <c r="G175" s="39"/>
    </row>
    <row r="176" spans="1:7" ht="24.95" customHeight="1">
      <c r="B176" s="22" t="s">
        <v>10</v>
      </c>
      <c r="C176" s="8" t="s">
        <v>2</v>
      </c>
      <c r="D176" s="8" t="s">
        <v>11</v>
      </c>
      <c r="E176" s="24" t="s">
        <v>1</v>
      </c>
      <c r="F176" s="25"/>
      <c r="G176" s="26"/>
    </row>
    <row r="177" spans="1:7" ht="30" customHeight="1">
      <c r="B177" s="23"/>
      <c r="C177" s="12" t="s">
        <v>88</v>
      </c>
      <c r="D177" s="9" t="s">
        <v>82</v>
      </c>
      <c r="E177" s="27" t="s">
        <v>89</v>
      </c>
      <c r="F177" s="28"/>
      <c r="G177" s="29"/>
    </row>
    <row r="178" spans="1:7" s="2" customFormat="1" ht="30" customHeight="1">
      <c r="A178" s="4"/>
      <c r="B178" s="17" t="s">
        <v>13</v>
      </c>
      <c r="C178" s="30" t="s">
        <v>15</v>
      </c>
      <c r="D178" s="31"/>
      <c r="E178" s="31"/>
      <c r="F178" s="31"/>
      <c r="G178" s="32"/>
    </row>
    <row r="179" spans="1:7" ht="24.95" customHeight="1">
      <c r="B179" s="10" t="s">
        <v>3</v>
      </c>
      <c r="C179" s="40" t="s">
        <v>71</v>
      </c>
      <c r="D179" s="44"/>
      <c r="E179" s="44"/>
      <c r="F179" s="44"/>
      <c r="G179" s="45"/>
    </row>
    <row r="180" spans="1:7" ht="24.95" customHeight="1" thickBot="1">
      <c r="B180" s="11" t="s">
        <v>12</v>
      </c>
      <c r="C180" s="41"/>
      <c r="D180" s="42"/>
      <c r="E180" s="42"/>
      <c r="F180" s="42"/>
      <c r="G180" s="43"/>
    </row>
    <row r="181" spans="1:7" ht="17.25" thickBot="1"/>
    <row r="182" spans="1:7" ht="24.95" customHeight="1">
      <c r="B182" s="5" t="s">
        <v>4</v>
      </c>
      <c r="C182" s="19" t="s">
        <v>90</v>
      </c>
      <c r="D182" s="20"/>
      <c r="E182" s="20"/>
      <c r="F182" s="20"/>
      <c r="G182" s="21"/>
    </row>
    <row r="183" spans="1:7" ht="24.95" customHeight="1">
      <c r="B183" s="22" t="s">
        <v>5</v>
      </c>
      <c r="C183" s="6" t="s">
        <v>0</v>
      </c>
      <c r="D183" s="6" t="s">
        <v>6</v>
      </c>
      <c r="E183" s="6" t="s">
        <v>7</v>
      </c>
      <c r="F183" s="6" t="s">
        <v>8</v>
      </c>
      <c r="G183" s="7" t="s">
        <v>9</v>
      </c>
    </row>
    <row r="184" spans="1:7" ht="24.95" customHeight="1">
      <c r="B184" s="33"/>
      <c r="C184" s="34">
        <v>45798</v>
      </c>
      <c r="D184" s="18">
        <v>45798</v>
      </c>
      <c r="E184" s="36">
        <v>150102840</v>
      </c>
      <c r="F184" s="36">
        <v>150102840</v>
      </c>
      <c r="G184" s="38">
        <f>F184/E184</f>
        <v>1</v>
      </c>
    </row>
    <row r="185" spans="1:7" ht="24.95" customHeight="1">
      <c r="B185" s="23"/>
      <c r="C185" s="35"/>
      <c r="D185" s="18">
        <v>46140</v>
      </c>
      <c r="E185" s="37"/>
      <c r="F185" s="37"/>
      <c r="G185" s="39"/>
    </row>
    <row r="186" spans="1:7" ht="24.95" customHeight="1">
      <c r="B186" s="22" t="s">
        <v>10</v>
      </c>
      <c r="C186" s="8" t="s">
        <v>2</v>
      </c>
      <c r="D186" s="8" t="s">
        <v>11</v>
      </c>
      <c r="E186" s="24" t="s">
        <v>1</v>
      </c>
      <c r="F186" s="25"/>
      <c r="G186" s="26"/>
    </row>
    <row r="187" spans="1:7" ht="30" customHeight="1">
      <c r="B187" s="23"/>
      <c r="C187" s="12" t="s">
        <v>91</v>
      </c>
      <c r="D187" s="9" t="s">
        <v>82</v>
      </c>
      <c r="E187" s="27" t="s">
        <v>92</v>
      </c>
      <c r="F187" s="28"/>
      <c r="G187" s="29"/>
    </row>
    <row r="188" spans="1:7" s="2" customFormat="1" ht="30" customHeight="1">
      <c r="A188" s="4"/>
      <c r="B188" s="17" t="s">
        <v>13</v>
      </c>
      <c r="C188" s="30" t="s">
        <v>15</v>
      </c>
      <c r="D188" s="31"/>
      <c r="E188" s="31"/>
      <c r="F188" s="31"/>
      <c r="G188" s="32"/>
    </row>
    <row r="189" spans="1:7" ht="24.95" customHeight="1">
      <c r="B189" s="10" t="s">
        <v>3</v>
      </c>
      <c r="C189" s="40" t="s">
        <v>71</v>
      </c>
      <c r="D189" s="44"/>
      <c r="E189" s="44"/>
      <c r="F189" s="44"/>
      <c r="G189" s="45"/>
    </row>
    <row r="190" spans="1:7" ht="24.95" customHeight="1" thickBot="1">
      <c r="B190" s="11" t="s">
        <v>12</v>
      </c>
      <c r="C190" s="41"/>
      <c r="D190" s="42"/>
      <c r="E190" s="42"/>
      <c r="F190" s="42"/>
      <c r="G190" s="43"/>
    </row>
    <row r="191" spans="1:7" ht="17.25" thickBot="1"/>
    <row r="192" spans="1:7" ht="24.95" customHeight="1">
      <c r="B192" s="5" t="s">
        <v>4</v>
      </c>
      <c r="C192" s="19" t="s">
        <v>93</v>
      </c>
      <c r="D192" s="20"/>
      <c r="E192" s="20"/>
      <c r="F192" s="20"/>
      <c r="G192" s="21"/>
    </row>
    <row r="193" spans="1:7" ht="24.95" customHeight="1">
      <c r="B193" s="22" t="s">
        <v>5</v>
      </c>
      <c r="C193" s="6" t="s">
        <v>0</v>
      </c>
      <c r="D193" s="6" t="s">
        <v>6</v>
      </c>
      <c r="E193" s="6" t="s">
        <v>7</v>
      </c>
      <c r="F193" s="6" t="s">
        <v>8</v>
      </c>
      <c r="G193" s="7" t="s">
        <v>9</v>
      </c>
    </row>
    <row r="194" spans="1:7" ht="24.95" customHeight="1">
      <c r="B194" s="33"/>
      <c r="C194" s="34">
        <v>45799</v>
      </c>
      <c r="D194" s="18">
        <v>45799</v>
      </c>
      <c r="E194" s="36">
        <v>99700000</v>
      </c>
      <c r="F194" s="36">
        <v>89730000</v>
      </c>
      <c r="G194" s="38">
        <f>F194/E194</f>
        <v>0.9</v>
      </c>
    </row>
    <row r="195" spans="1:7" ht="24.95" customHeight="1">
      <c r="B195" s="23"/>
      <c r="C195" s="35"/>
      <c r="D195" s="18">
        <v>46140</v>
      </c>
      <c r="E195" s="37"/>
      <c r="F195" s="37"/>
      <c r="G195" s="39"/>
    </row>
    <row r="196" spans="1:7" ht="24.95" customHeight="1">
      <c r="B196" s="22" t="s">
        <v>10</v>
      </c>
      <c r="C196" s="8" t="s">
        <v>2</v>
      </c>
      <c r="D196" s="8" t="s">
        <v>11</v>
      </c>
      <c r="E196" s="24" t="s">
        <v>1</v>
      </c>
      <c r="F196" s="25"/>
      <c r="G196" s="26"/>
    </row>
    <row r="197" spans="1:7" ht="30" customHeight="1">
      <c r="B197" s="23"/>
      <c r="C197" s="12" t="s">
        <v>94</v>
      </c>
      <c r="D197" s="9" t="s">
        <v>82</v>
      </c>
      <c r="E197" s="27" t="s">
        <v>95</v>
      </c>
      <c r="F197" s="28"/>
      <c r="G197" s="29"/>
    </row>
    <row r="198" spans="1:7" s="2" customFormat="1" ht="30" customHeight="1">
      <c r="A198" s="4"/>
      <c r="B198" s="17" t="s">
        <v>13</v>
      </c>
      <c r="C198" s="30" t="s">
        <v>15</v>
      </c>
      <c r="D198" s="31"/>
      <c r="E198" s="31"/>
      <c r="F198" s="31"/>
      <c r="G198" s="32"/>
    </row>
    <row r="199" spans="1:7" ht="24.95" customHeight="1">
      <c r="B199" s="10" t="s">
        <v>3</v>
      </c>
      <c r="C199" s="40" t="s">
        <v>71</v>
      </c>
      <c r="D199" s="44"/>
      <c r="E199" s="44"/>
      <c r="F199" s="44"/>
      <c r="G199" s="45"/>
    </row>
    <row r="200" spans="1:7" ht="24.95" customHeight="1" thickBot="1">
      <c r="B200" s="11" t="s">
        <v>12</v>
      </c>
      <c r="C200" s="41"/>
      <c r="D200" s="42"/>
      <c r="E200" s="42"/>
      <c r="F200" s="42"/>
      <c r="G200" s="43"/>
    </row>
    <row r="201" spans="1:7" ht="17.25" thickBot="1"/>
    <row r="202" spans="1:7" ht="24.95" customHeight="1">
      <c r="B202" s="5" t="s">
        <v>4</v>
      </c>
      <c r="C202" s="19" t="s">
        <v>96</v>
      </c>
      <c r="D202" s="20"/>
      <c r="E202" s="20"/>
      <c r="F202" s="20"/>
      <c r="G202" s="21"/>
    </row>
    <row r="203" spans="1:7" ht="24.95" customHeight="1">
      <c r="B203" s="22" t="s">
        <v>5</v>
      </c>
      <c r="C203" s="6" t="s">
        <v>0</v>
      </c>
      <c r="D203" s="6" t="s">
        <v>6</v>
      </c>
      <c r="E203" s="6" t="s">
        <v>7</v>
      </c>
      <c r="F203" s="6" t="s">
        <v>8</v>
      </c>
      <c r="G203" s="7" t="s">
        <v>9</v>
      </c>
    </row>
    <row r="204" spans="1:7" ht="24.95" customHeight="1">
      <c r="B204" s="33"/>
      <c r="C204" s="34">
        <v>45799</v>
      </c>
      <c r="D204" s="18">
        <v>45799</v>
      </c>
      <c r="E204" s="36">
        <v>110000000</v>
      </c>
      <c r="F204" s="36">
        <v>102300000</v>
      </c>
      <c r="G204" s="38">
        <f>F204/E204</f>
        <v>0.93</v>
      </c>
    </row>
    <row r="205" spans="1:7" ht="24.95" customHeight="1">
      <c r="B205" s="23"/>
      <c r="C205" s="35"/>
      <c r="D205" s="18">
        <v>46140</v>
      </c>
      <c r="E205" s="37"/>
      <c r="F205" s="37"/>
      <c r="G205" s="39"/>
    </row>
    <row r="206" spans="1:7" ht="24.95" customHeight="1">
      <c r="B206" s="22" t="s">
        <v>10</v>
      </c>
      <c r="C206" s="8" t="s">
        <v>2</v>
      </c>
      <c r="D206" s="8" t="s">
        <v>11</v>
      </c>
      <c r="E206" s="24" t="s">
        <v>1</v>
      </c>
      <c r="F206" s="25"/>
      <c r="G206" s="26"/>
    </row>
    <row r="207" spans="1:7" ht="30" customHeight="1">
      <c r="B207" s="23"/>
      <c r="C207" s="12" t="s">
        <v>97</v>
      </c>
      <c r="D207" s="9" t="s">
        <v>98</v>
      </c>
      <c r="E207" s="27" t="s">
        <v>99</v>
      </c>
      <c r="F207" s="28"/>
      <c r="G207" s="29"/>
    </row>
    <row r="208" spans="1:7" s="2" customFormat="1" ht="30" customHeight="1">
      <c r="A208" s="4"/>
      <c r="B208" s="17" t="s">
        <v>13</v>
      </c>
      <c r="C208" s="30" t="s">
        <v>15</v>
      </c>
      <c r="D208" s="31"/>
      <c r="E208" s="31"/>
      <c r="F208" s="31"/>
      <c r="G208" s="32"/>
    </row>
    <row r="209" spans="1:7" ht="24.95" customHeight="1">
      <c r="B209" s="10" t="s">
        <v>3</v>
      </c>
      <c r="C209" s="40" t="s">
        <v>71</v>
      </c>
      <c r="D209" s="44"/>
      <c r="E209" s="44"/>
      <c r="F209" s="44"/>
      <c r="G209" s="45"/>
    </row>
    <row r="210" spans="1:7" ht="24.95" customHeight="1" thickBot="1">
      <c r="B210" s="11" t="s">
        <v>12</v>
      </c>
      <c r="C210" s="41"/>
      <c r="D210" s="42"/>
      <c r="E210" s="42"/>
      <c r="F210" s="42"/>
      <c r="G210" s="43"/>
    </row>
    <row r="211" spans="1:7" ht="17.25" thickBot="1"/>
    <row r="212" spans="1:7" ht="24.95" customHeight="1">
      <c r="B212" s="5" t="s">
        <v>4</v>
      </c>
      <c r="C212" s="19" t="s">
        <v>100</v>
      </c>
      <c r="D212" s="20"/>
      <c r="E212" s="20"/>
      <c r="F212" s="20"/>
      <c r="G212" s="21"/>
    </row>
    <row r="213" spans="1:7" ht="24.95" customHeight="1">
      <c r="B213" s="22" t="s">
        <v>5</v>
      </c>
      <c r="C213" s="6" t="s">
        <v>0</v>
      </c>
      <c r="D213" s="6" t="s">
        <v>6</v>
      </c>
      <c r="E213" s="6" t="s">
        <v>7</v>
      </c>
      <c r="F213" s="6" t="s">
        <v>8</v>
      </c>
      <c r="G213" s="7" t="s">
        <v>9</v>
      </c>
    </row>
    <row r="214" spans="1:7" ht="24.95" customHeight="1">
      <c r="B214" s="33"/>
      <c r="C214" s="34">
        <v>45803</v>
      </c>
      <c r="D214" s="18">
        <v>45803</v>
      </c>
      <c r="E214" s="36">
        <v>475000000</v>
      </c>
      <c r="F214" s="36">
        <v>451250000</v>
      </c>
      <c r="G214" s="38">
        <f>F214/E214</f>
        <v>0.95</v>
      </c>
    </row>
    <row r="215" spans="1:7" ht="24.95" customHeight="1">
      <c r="B215" s="23"/>
      <c r="C215" s="35"/>
      <c r="D215" s="18">
        <v>46140</v>
      </c>
      <c r="E215" s="37"/>
      <c r="F215" s="37"/>
      <c r="G215" s="39"/>
    </row>
    <row r="216" spans="1:7" ht="24.95" customHeight="1">
      <c r="B216" s="22" t="s">
        <v>10</v>
      </c>
      <c r="C216" s="8" t="s">
        <v>2</v>
      </c>
      <c r="D216" s="8" t="s">
        <v>11</v>
      </c>
      <c r="E216" s="24" t="s">
        <v>1</v>
      </c>
      <c r="F216" s="25"/>
      <c r="G216" s="26"/>
    </row>
    <row r="217" spans="1:7" ht="30" customHeight="1">
      <c r="B217" s="23"/>
      <c r="C217" s="12" t="s">
        <v>101</v>
      </c>
      <c r="D217" s="9" t="s">
        <v>98</v>
      </c>
      <c r="E217" s="27" t="s">
        <v>102</v>
      </c>
      <c r="F217" s="28"/>
      <c r="G217" s="29"/>
    </row>
    <row r="218" spans="1:7" s="2" customFormat="1" ht="30" customHeight="1">
      <c r="A218" s="4"/>
      <c r="B218" s="17" t="s">
        <v>13</v>
      </c>
      <c r="C218" s="30" t="s">
        <v>15</v>
      </c>
      <c r="D218" s="31"/>
      <c r="E218" s="31"/>
      <c r="F218" s="31"/>
      <c r="G218" s="32"/>
    </row>
    <row r="219" spans="1:7" ht="24.95" customHeight="1">
      <c r="B219" s="10" t="s">
        <v>3</v>
      </c>
      <c r="C219" s="40" t="s">
        <v>70</v>
      </c>
      <c r="D219" s="44"/>
      <c r="E219" s="44"/>
      <c r="F219" s="44"/>
      <c r="G219" s="45"/>
    </row>
    <row r="220" spans="1:7" ht="24.95" customHeight="1" thickBot="1">
      <c r="B220" s="11" t="s">
        <v>12</v>
      </c>
      <c r="C220" s="41"/>
      <c r="D220" s="42"/>
      <c r="E220" s="42"/>
      <c r="F220" s="42"/>
      <c r="G220" s="43"/>
    </row>
    <row r="221" spans="1:7" ht="17.25" thickBot="1"/>
    <row r="222" spans="1:7" ht="24.95" customHeight="1">
      <c r="B222" s="5" t="s">
        <v>4</v>
      </c>
      <c r="C222" s="19" t="s">
        <v>103</v>
      </c>
      <c r="D222" s="20"/>
      <c r="E222" s="20"/>
      <c r="F222" s="20"/>
      <c r="G222" s="21"/>
    </row>
    <row r="223" spans="1:7" ht="24.95" customHeight="1">
      <c r="B223" s="22" t="s">
        <v>5</v>
      </c>
      <c r="C223" s="6" t="s">
        <v>0</v>
      </c>
      <c r="D223" s="6" t="s">
        <v>6</v>
      </c>
      <c r="E223" s="6" t="s">
        <v>7</v>
      </c>
      <c r="F223" s="6" t="s">
        <v>8</v>
      </c>
      <c r="G223" s="7" t="s">
        <v>9</v>
      </c>
    </row>
    <row r="224" spans="1:7" ht="24.95" customHeight="1">
      <c r="B224" s="33"/>
      <c r="C224" s="34">
        <v>45800</v>
      </c>
      <c r="D224" s="18">
        <v>45800</v>
      </c>
      <c r="E224" s="36">
        <v>64789130</v>
      </c>
      <c r="F224" s="36">
        <v>64789130</v>
      </c>
      <c r="G224" s="38">
        <f>F224/E224</f>
        <v>1</v>
      </c>
    </row>
    <row r="225" spans="1:7" ht="24.95" customHeight="1">
      <c r="B225" s="23"/>
      <c r="C225" s="35"/>
      <c r="D225" s="18">
        <v>46140</v>
      </c>
      <c r="E225" s="37"/>
      <c r="F225" s="37"/>
      <c r="G225" s="39"/>
    </row>
    <row r="226" spans="1:7" ht="24.95" customHeight="1">
      <c r="B226" s="22" t="s">
        <v>10</v>
      </c>
      <c r="C226" s="8" t="s">
        <v>2</v>
      </c>
      <c r="D226" s="8" t="s">
        <v>11</v>
      </c>
      <c r="E226" s="24" t="s">
        <v>1</v>
      </c>
      <c r="F226" s="25"/>
      <c r="G226" s="26"/>
    </row>
    <row r="227" spans="1:7" ht="30" customHeight="1">
      <c r="B227" s="23"/>
      <c r="C227" s="12" t="s">
        <v>104</v>
      </c>
      <c r="D227" s="9" t="s">
        <v>98</v>
      </c>
      <c r="E227" s="27" t="s">
        <v>105</v>
      </c>
      <c r="F227" s="28"/>
      <c r="G227" s="29"/>
    </row>
    <row r="228" spans="1:7" s="2" customFormat="1" ht="30" customHeight="1">
      <c r="A228" s="4"/>
      <c r="B228" s="17" t="s">
        <v>13</v>
      </c>
      <c r="C228" s="30" t="s">
        <v>15</v>
      </c>
      <c r="D228" s="31"/>
      <c r="E228" s="31"/>
      <c r="F228" s="31"/>
      <c r="G228" s="32"/>
    </row>
    <row r="229" spans="1:7" ht="24.95" customHeight="1">
      <c r="B229" s="10" t="s">
        <v>3</v>
      </c>
      <c r="C229" s="40" t="s">
        <v>70</v>
      </c>
      <c r="D229" s="44"/>
      <c r="E229" s="44"/>
      <c r="F229" s="44"/>
      <c r="G229" s="45"/>
    </row>
    <row r="230" spans="1:7" ht="24.95" customHeight="1" thickBot="1">
      <c r="B230" s="11" t="s">
        <v>12</v>
      </c>
      <c r="C230" s="41"/>
      <c r="D230" s="42"/>
      <c r="E230" s="42"/>
      <c r="F230" s="42"/>
      <c r="G230" s="43"/>
    </row>
    <row r="231" spans="1:7" ht="17.25" thickBot="1"/>
    <row r="232" spans="1:7" ht="24.95" customHeight="1">
      <c r="B232" s="5" t="s">
        <v>4</v>
      </c>
      <c r="C232" s="19" t="s">
        <v>106</v>
      </c>
      <c r="D232" s="20"/>
      <c r="E232" s="20"/>
      <c r="F232" s="20"/>
      <c r="G232" s="21"/>
    </row>
    <row r="233" spans="1:7" ht="24.95" customHeight="1">
      <c r="B233" s="22" t="s">
        <v>5</v>
      </c>
      <c r="C233" s="6" t="s">
        <v>0</v>
      </c>
      <c r="D233" s="6" t="s">
        <v>6</v>
      </c>
      <c r="E233" s="6" t="s">
        <v>7</v>
      </c>
      <c r="F233" s="6" t="s">
        <v>8</v>
      </c>
      <c r="G233" s="7" t="s">
        <v>9</v>
      </c>
    </row>
    <row r="234" spans="1:7" ht="24.95" customHeight="1">
      <c r="B234" s="33"/>
      <c r="C234" s="34">
        <v>45804</v>
      </c>
      <c r="D234" s="18">
        <v>45804</v>
      </c>
      <c r="E234" s="36">
        <v>11421480</v>
      </c>
      <c r="F234" s="36">
        <v>11421480</v>
      </c>
      <c r="G234" s="38">
        <f>F234/E234</f>
        <v>1</v>
      </c>
    </row>
    <row r="235" spans="1:7" ht="24.95" customHeight="1">
      <c r="B235" s="23"/>
      <c r="C235" s="35"/>
      <c r="D235" s="18">
        <v>45845</v>
      </c>
      <c r="E235" s="37"/>
      <c r="F235" s="37"/>
      <c r="G235" s="39"/>
    </row>
    <row r="236" spans="1:7" ht="24.95" customHeight="1">
      <c r="B236" s="22" t="s">
        <v>10</v>
      </c>
      <c r="C236" s="8" t="s">
        <v>2</v>
      </c>
      <c r="D236" s="8" t="s">
        <v>11</v>
      </c>
      <c r="E236" s="24" t="s">
        <v>1</v>
      </c>
      <c r="F236" s="25"/>
      <c r="G236" s="26"/>
    </row>
    <row r="237" spans="1:7" ht="30" customHeight="1">
      <c r="B237" s="23"/>
      <c r="C237" s="12" t="s">
        <v>108</v>
      </c>
      <c r="D237" s="9" t="s">
        <v>98</v>
      </c>
      <c r="E237" s="27" t="s">
        <v>109</v>
      </c>
      <c r="F237" s="28"/>
      <c r="G237" s="29"/>
    </row>
    <row r="238" spans="1:7" s="2" customFormat="1" ht="30" customHeight="1">
      <c r="A238" s="4"/>
      <c r="B238" s="17" t="s">
        <v>13</v>
      </c>
      <c r="C238" s="30" t="s">
        <v>15</v>
      </c>
      <c r="D238" s="31"/>
      <c r="E238" s="31"/>
      <c r="F238" s="31"/>
      <c r="G238" s="32"/>
    </row>
    <row r="239" spans="1:7" ht="24.95" customHeight="1">
      <c r="B239" s="10" t="s">
        <v>3</v>
      </c>
      <c r="C239" s="40" t="s">
        <v>70</v>
      </c>
      <c r="D239" s="44"/>
      <c r="E239" s="44"/>
      <c r="F239" s="44"/>
      <c r="G239" s="45"/>
    </row>
    <row r="240" spans="1:7" ht="24.95" customHeight="1" thickBot="1">
      <c r="B240" s="11" t="s">
        <v>12</v>
      </c>
      <c r="C240" s="41"/>
      <c r="D240" s="42"/>
      <c r="E240" s="42"/>
      <c r="F240" s="42"/>
      <c r="G240" s="43"/>
    </row>
    <row r="241" spans="1:7" ht="17.25" thickBot="1"/>
    <row r="242" spans="1:7" ht="24.95" customHeight="1">
      <c r="B242" s="5" t="s">
        <v>4</v>
      </c>
      <c r="C242" s="19" t="s">
        <v>110</v>
      </c>
      <c r="D242" s="20"/>
      <c r="E242" s="20"/>
      <c r="F242" s="20"/>
      <c r="G242" s="21"/>
    </row>
    <row r="243" spans="1:7" ht="24.95" customHeight="1">
      <c r="B243" s="22" t="s">
        <v>5</v>
      </c>
      <c r="C243" s="6" t="s">
        <v>0</v>
      </c>
      <c r="D243" s="6" t="s">
        <v>6</v>
      </c>
      <c r="E243" s="6" t="s">
        <v>7</v>
      </c>
      <c r="F243" s="6" t="s">
        <v>8</v>
      </c>
      <c r="G243" s="7" t="s">
        <v>9</v>
      </c>
    </row>
    <row r="244" spans="1:7" ht="24.95" customHeight="1">
      <c r="B244" s="33"/>
      <c r="C244" s="34">
        <v>45804</v>
      </c>
      <c r="D244" s="18">
        <f>C244</f>
        <v>45804</v>
      </c>
      <c r="E244" s="36">
        <v>15628170</v>
      </c>
      <c r="F244" s="36">
        <v>15628170</v>
      </c>
      <c r="G244" s="38">
        <f>F244/E244</f>
        <v>1</v>
      </c>
    </row>
    <row r="245" spans="1:7" ht="24.95" customHeight="1">
      <c r="B245" s="23"/>
      <c r="C245" s="35"/>
      <c r="D245" s="18">
        <v>46137</v>
      </c>
      <c r="E245" s="37"/>
      <c r="F245" s="37"/>
      <c r="G245" s="39"/>
    </row>
    <row r="246" spans="1:7" ht="24.95" customHeight="1">
      <c r="B246" s="22" t="s">
        <v>10</v>
      </c>
      <c r="C246" s="8" t="s">
        <v>2</v>
      </c>
      <c r="D246" s="8" t="s">
        <v>11</v>
      </c>
      <c r="E246" s="24" t="s">
        <v>1</v>
      </c>
      <c r="F246" s="25"/>
      <c r="G246" s="26"/>
    </row>
    <row r="247" spans="1:7" ht="30" customHeight="1">
      <c r="B247" s="23"/>
      <c r="C247" s="12" t="s">
        <v>107</v>
      </c>
      <c r="D247" s="9" t="s">
        <v>29</v>
      </c>
      <c r="E247" s="27" t="s">
        <v>109</v>
      </c>
      <c r="F247" s="28"/>
      <c r="G247" s="29"/>
    </row>
    <row r="248" spans="1:7" s="2" customFormat="1" ht="30" customHeight="1">
      <c r="A248" s="4"/>
      <c r="B248" s="17" t="s">
        <v>13</v>
      </c>
      <c r="C248" s="30" t="s">
        <v>15</v>
      </c>
      <c r="D248" s="31"/>
      <c r="E248" s="31"/>
      <c r="F248" s="31"/>
      <c r="G248" s="32"/>
    </row>
    <row r="249" spans="1:7" ht="24.95" customHeight="1">
      <c r="B249" s="10" t="s">
        <v>3</v>
      </c>
      <c r="C249" s="40" t="s">
        <v>70</v>
      </c>
      <c r="D249" s="44"/>
      <c r="E249" s="44"/>
      <c r="F249" s="44"/>
      <c r="G249" s="45"/>
    </row>
    <row r="250" spans="1:7" ht="24.95" customHeight="1" thickBot="1">
      <c r="B250" s="11" t="s">
        <v>12</v>
      </c>
      <c r="C250" s="41"/>
      <c r="D250" s="42"/>
      <c r="E250" s="42"/>
      <c r="F250" s="42"/>
      <c r="G250" s="43"/>
    </row>
    <row r="251" spans="1:7" ht="17.25" thickBot="1"/>
    <row r="252" spans="1:7" ht="24.95" customHeight="1">
      <c r="B252" s="5" t="s">
        <v>4</v>
      </c>
      <c r="C252" s="19" t="s">
        <v>111</v>
      </c>
      <c r="D252" s="20"/>
      <c r="E252" s="20"/>
      <c r="F252" s="20"/>
      <c r="G252" s="21"/>
    </row>
    <row r="253" spans="1:7" ht="24.95" customHeight="1">
      <c r="B253" s="22" t="s">
        <v>5</v>
      </c>
      <c r="C253" s="6" t="s">
        <v>0</v>
      </c>
      <c r="D253" s="6" t="s">
        <v>6</v>
      </c>
      <c r="E253" s="6" t="s">
        <v>7</v>
      </c>
      <c r="F253" s="6" t="s">
        <v>8</v>
      </c>
      <c r="G253" s="7" t="s">
        <v>9</v>
      </c>
    </row>
    <row r="254" spans="1:7" ht="24.95" customHeight="1">
      <c r="B254" s="33"/>
      <c r="C254" s="34">
        <v>45804</v>
      </c>
      <c r="D254" s="18">
        <f>C254</f>
        <v>45804</v>
      </c>
      <c r="E254" s="36">
        <v>20940050</v>
      </c>
      <c r="F254" s="36">
        <v>20940050</v>
      </c>
      <c r="G254" s="38">
        <f>F254/E254</f>
        <v>1</v>
      </c>
    </row>
    <row r="255" spans="1:7" ht="24.95" customHeight="1">
      <c r="B255" s="23"/>
      <c r="C255" s="35"/>
      <c r="D255" s="18">
        <v>45834</v>
      </c>
      <c r="E255" s="37"/>
      <c r="F255" s="37"/>
      <c r="G255" s="39"/>
    </row>
    <row r="256" spans="1:7" ht="24.95" customHeight="1">
      <c r="B256" s="22" t="s">
        <v>10</v>
      </c>
      <c r="C256" s="8" t="s">
        <v>2</v>
      </c>
      <c r="D256" s="8" t="s">
        <v>11</v>
      </c>
      <c r="E256" s="24" t="s">
        <v>1</v>
      </c>
      <c r="F256" s="25"/>
      <c r="G256" s="26"/>
    </row>
    <row r="257" spans="1:7" ht="30" customHeight="1">
      <c r="B257" s="23"/>
      <c r="C257" s="12" t="s">
        <v>107</v>
      </c>
      <c r="D257" s="9" t="s">
        <v>29</v>
      </c>
      <c r="E257" s="27" t="s">
        <v>109</v>
      </c>
      <c r="F257" s="28"/>
      <c r="G257" s="29"/>
    </row>
    <row r="258" spans="1:7" s="2" customFormat="1" ht="30" customHeight="1">
      <c r="A258" s="4"/>
      <c r="B258" s="17" t="s">
        <v>13</v>
      </c>
      <c r="C258" s="30" t="s">
        <v>15</v>
      </c>
      <c r="D258" s="31"/>
      <c r="E258" s="31"/>
      <c r="F258" s="31"/>
      <c r="G258" s="32"/>
    </row>
    <row r="259" spans="1:7" ht="24.95" customHeight="1">
      <c r="B259" s="10" t="s">
        <v>3</v>
      </c>
      <c r="C259" s="40" t="s">
        <v>70</v>
      </c>
      <c r="D259" s="44"/>
      <c r="E259" s="44"/>
      <c r="F259" s="44"/>
      <c r="G259" s="45"/>
    </row>
    <row r="260" spans="1:7" ht="24.95" customHeight="1" thickBot="1">
      <c r="B260" s="11" t="s">
        <v>12</v>
      </c>
      <c r="C260" s="41"/>
      <c r="D260" s="42"/>
      <c r="E260" s="42"/>
      <c r="F260" s="42"/>
      <c r="G260" s="43"/>
    </row>
    <row r="261" spans="1:7" ht="17.25" thickBot="1"/>
    <row r="262" spans="1:7" ht="24.95" customHeight="1">
      <c r="B262" s="5" t="s">
        <v>4</v>
      </c>
      <c r="C262" s="19" t="s">
        <v>112</v>
      </c>
      <c r="D262" s="20"/>
      <c r="E262" s="20"/>
      <c r="F262" s="20"/>
      <c r="G262" s="21"/>
    </row>
    <row r="263" spans="1:7" ht="24.95" customHeight="1">
      <c r="B263" s="22" t="s">
        <v>5</v>
      </c>
      <c r="C263" s="6" t="s">
        <v>0</v>
      </c>
      <c r="D263" s="6" t="s">
        <v>6</v>
      </c>
      <c r="E263" s="6" t="s">
        <v>7</v>
      </c>
      <c r="F263" s="6" t="s">
        <v>8</v>
      </c>
      <c r="G263" s="7" t="s">
        <v>9</v>
      </c>
    </row>
    <row r="264" spans="1:7" ht="24.95" customHeight="1">
      <c r="B264" s="33"/>
      <c r="C264" s="34">
        <v>45804</v>
      </c>
      <c r="D264" s="18">
        <f>C264</f>
        <v>45804</v>
      </c>
      <c r="E264" s="36">
        <v>278019870</v>
      </c>
      <c r="F264" s="36">
        <v>278019870</v>
      </c>
      <c r="G264" s="38">
        <f>F264/E264</f>
        <v>1</v>
      </c>
    </row>
    <row r="265" spans="1:7" ht="24.95" customHeight="1">
      <c r="B265" s="23"/>
      <c r="C265" s="35"/>
      <c r="D265" s="18">
        <v>46057</v>
      </c>
      <c r="E265" s="37"/>
      <c r="F265" s="37"/>
      <c r="G265" s="39"/>
    </row>
    <row r="266" spans="1:7" ht="24.95" customHeight="1">
      <c r="B266" s="22" t="s">
        <v>10</v>
      </c>
      <c r="C266" s="8" t="s">
        <v>2</v>
      </c>
      <c r="D266" s="8" t="s">
        <v>11</v>
      </c>
      <c r="E266" s="24" t="s">
        <v>1</v>
      </c>
      <c r="F266" s="25"/>
      <c r="G266" s="26"/>
    </row>
    <row r="267" spans="1:7" ht="30" customHeight="1">
      <c r="B267" s="23"/>
      <c r="C267" s="12" t="s">
        <v>114</v>
      </c>
      <c r="D267" s="9" t="s">
        <v>62</v>
      </c>
      <c r="E267" s="27" t="s">
        <v>115</v>
      </c>
      <c r="F267" s="28"/>
      <c r="G267" s="29"/>
    </row>
    <row r="268" spans="1:7" s="2" customFormat="1" ht="30" customHeight="1">
      <c r="A268" s="4"/>
      <c r="B268" s="17" t="s">
        <v>13</v>
      </c>
      <c r="C268" s="30" t="s">
        <v>15</v>
      </c>
      <c r="D268" s="31"/>
      <c r="E268" s="31"/>
      <c r="F268" s="31"/>
      <c r="G268" s="32"/>
    </row>
    <row r="269" spans="1:7" ht="24.95" customHeight="1">
      <c r="B269" s="10" t="s">
        <v>3</v>
      </c>
      <c r="C269" s="40" t="s">
        <v>70</v>
      </c>
      <c r="D269" s="44"/>
      <c r="E269" s="44"/>
      <c r="F269" s="44"/>
      <c r="G269" s="45"/>
    </row>
    <row r="270" spans="1:7" ht="24.95" customHeight="1" thickBot="1">
      <c r="B270" s="11" t="s">
        <v>12</v>
      </c>
      <c r="C270" s="41"/>
      <c r="D270" s="42"/>
      <c r="E270" s="42"/>
      <c r="F270" s="42"/>
      <c r="G270" s="43"/>
    </row>
    <row r="271" spans="1:7" ht="17.25" thickBot="1"/>
    <row r="272" spans="1:7" ht="24.95" customHeight="1">
      <c r="B272" s="5" t="s">
        <v>4</v>
      </c>
      <c r="C272" s="19" t="s">
        <v>113</v>
      </c>
      <c r="D272" s="20"/>
      <c r="E272" s="20"/>
      <c r="F272" s="20"/>
      <c r="G272" s="21"/>
    </row>
    <row r="273" spans="1:7" ht="24.95" customHeight="1">
      <c r="B273" s="22" t="s">
        <v>5</v>
      </c>
      <c r="C273" s="6" t="s">
        <v>0</v>
      </c>
      <c r="D273" s="6" t="s">
        <v>6</v>
      </c>
      <c r="E273" s="6" t="s">
        <v>7</v>
      </c>
      <c r="F273" s="6" t="s">
        <v>8</v>
      </c>
      <c r="G273" s="7" t="s">
        <v>9</v>
      </c>
    </row>
    <row r="274" spans="1:7" ht="24.95" customHeight="1">
      <c r="B274" s="33"/>
      <c r="C274" s="34">
        <v>45804</v>
      </c>
      <c r="D274" s="18">
        <f>C274</f>
        <v>45804</v>
      </c>
      <c r="E274" s="36">
        <v>121770780</v>
      </c>
      <c r="F274" s="36">
        <v>121770780</v>
      </c>
      <c r="G274" s="38">
        <f>F274/E274</f>
        <v>1</v>
      </c>
    </row>
    <row r="275" spans="1:7" ht="24.95" customHeight="1">
      <c r="B275" s="23"/>
      <c r="C275" s="35"/>
      <c r="D275" s="18">
        <v>46140</v>
      </c>
      <c r="E275" s="37"/>
      <c r="F275" s="37"/>
      <c r="G275" s="39"/>
    </row>
    <row r="276" spans="1:7" ht="24.95" customHeight="1">
      <c r="B276" s="22" t="s">
        <v>10</v>
      </c>
      <c r="C276" s="8" t="s">
        <v>2</v>
      </c>
      <c r="D276" s="8" t="s">
        <v>11</v>
      </c>
      <c r="E276" s="24" t="s">
        <v>1</v>
      </c>
      <c r="F276" s="25"/>
      <c r="G276" s="26"/>
    </row>
    <row r="277" spans="1:7" ht="30" customHeight="1">
      <c r="B277" s="23"/>
      <c r="C277" s="12" t="s">
        <v>114</v>
      </c>
      <c r="D277" s="9" t="s">
        <v>62</v>
      </c>
      <c r="E277" s="27" t="s">
        <v>115</v>
      </c>
      <c r="F277" s="28"/>
      <c r="G277" s="29"/>
    </row>
    <row r="278" spans="1:7" s="2" customFormat="1" ht="30" customHeight="1">
      <c r="A278" s="4"/>
      <c r="B278" s="17" t="s">
        <v>13</v>
      </c>
      <c r="C278" s="30" t="s">
        <v>15</v>
      </c>
      <c r="D278" s="31"/>
      <c r="E278" s="31"/>
      <c r="F278" s="31"/>
      <c r="G278" s="32"/>
    </row>
    <row r="279" spans="1:7" ht="24.95" customHeight="1">
      <c r="B279" s="10" t="s">
        <v>3</v>
      </c>
      <c r="C279" s="40" t="s">
        <v>70</v>
      </c>
      <c r="D279" s="44"/>
      <c r="E279" s="44"/>
      <c r="F279" s="44"/>
      <c r="G279" s="45"/>
    </row>
    <row r="280" spans="1:7" ht="24.95" customHeight="1" thickBot="1">
      <c r="B280" s="11" t="s">
        <v>12</v>
      </c>
      <c r="C280" s="41"/>
      <c r="D280" s="42"/>
      <c r="E280" s="42"/>
      <c r="F280" s="42"/>
      <c r="G280" s="43"/>
    </row>
  </sheetData>
  <mergeCells count="336">
    <mergeCell ref="B276:B277"/>
    <mergeCell ref="E276:G276"/>
    <mergeCell ref="E277:G277"/>
    <mergeCell ref="C278:G278"/>
    <mergeCell ref="C279:G279"/>
    <mergeCell ref="C280:G280"/>
    <mergeCell ref="B266:B267"/>
    <mergeCell ref="E266:G266"/>
    <mergeCell ref="E267:G267"/>
    <mergeCell ref="C268:G268"/>
    <mergeCell ref="C269:G269"/>
    <mergeCell ref="C270:G270"/>
    <mergeCell ref="C272:G272"/>
    <mergeCell ref="B273:B275"/>
    <mergeCell ref="C274:C275"/>
    <mergeCell ref="E274:E275"/>
    <mergeCell ref="F274:F275"/>
    <mergeCell ref="G274:G275"/>
    <mergeCell ref="B256:B257"/>
    <mergeCell ref="E256:G256"/>
    <mergeCell ref="E257:G257"/>
    <mergeCell ref="C258:G258"/>
    <mergeCell ref="C259:G259"/>
    <mergeCell ref="C260:G260"/>
    <mergeCell ref="C262:G262"/>
    <mergeCell ref="B263:B265"/>
    <mergeCell ref="C264:C265"/>
    <mergeCell ref="E264:E265"/>
    <mergeCell ref="F264:F265"/>
    <mergeCell ref="G264:G265"/>
    <mergeCell ref="B246:B247"/>
    <mergeCell ref="E246:G246"/>
    <mergeCell ref="E247:G247"/>
    <mergeCell ref="C248:G248"/>
    <mergeCell ref="C249:G249"/>
    <mergeCell ref="C250:G250"/>
    <mergeCell ref="C252:G252"/>
    <mergeCell ref="B253:B255"/>
    <mergeCell ref="C254:C255"/>
    <mergeCell ref="E254:E255"/>
    <mergeCell ref="F254:F255"/>
    <mergeCell ref="G254:G255"/>
    <mergeCell ref="B236:B237"/>
    <mergeCell ref="E236:G236"/>
    <mergeCell ref="E237:G237"/>
    <mergeCell ref="C238:G238"/>
    <mergeCell ref="C239:G239"/>
    <mergeCell ref="C240:G240"/>
    <mergeCell ref="C242:G242"/>
    <mergeCell ref="B243:B245"/>
    <mergeCell ref="C244:C245"/>
    <mergeCell ref="E244:E245"/>
    <mergeCell ref="F244:F245"/>
    <mergeCell ref="G244:G245"/>
    <mergeCell ref="B226:B227"/>
    <mergeCell ref="E226:G226"/>
    <mergeCell ref="E227:G227"/>
    <mergeCell ref="C228:G228"/>
    <mergeCell ref="C229:G229"/>
    <mergeCell ref="C230:G230"/>
    <mergeCell ref="C232:G232"/>
    <mergeCell ref="B233:B235"/>
    <mergeCell ref="C234:C235"/>
    <mergeCell ref="E234:E235"/>
    <mergeCell ref="F234:F235"/>
    <mergeCell ref="G234:G235"/>
    <mergeCell ref="B216:B217"/>
    <mergeCell ref="E216:G216"/>
    <mergeCell ref="E217:G217"/>
    <mergeCell ref="C218:G218"/>
    <mergeCell ref="C219:G219"/>
    <mergeCell ref="C220:G220"/>
    <mergeCell ref="C222:G222"/>
    <mergeCell ref="B223:B225"/>
    <mergeCell ref="C224:C225"/>
    <mergeCell ref="E224:E225"/>
    <mergeCell ref="F224:F225"/>
    <mergeCell ref="G224:G225"/>
    <mergeCell ref="B206:B207"/>
    <mergeCell ref="E206:G206"/>
    <mergeCell ref="E207:G207"/>
    <mergeCell ref="C208:G208"/>
    <mergeCell ref="C209:G209"/>
    <mergeCell ref="C210:G210"/>
    <mergeCell ref="C212:G212"/>
    <mergeCell ref="B213:B215"/>
    <mergeCell ref="C214:C215"/>
    <mergeCell ref="E214:E215"/>
    <mergeCell ref="F214:F215"/>
    <mergeCell ref="G214:G215"/>
    <mergeCell ref="B196:B197"/>
    <mergeCell ref="E196:G196"/>
    <mergeCell ref="E197:G197"/>
    <mergeCell ref="C198:G198"/>
    <mergeCell ref="C199:G199"/>
    <mergeCell ref="C200:G200"/>
    <mergeCell ref="C202:G202"/>
    <mergeCell ref="B203:B205"/>
    <mergeCell ref="C204:C205"/>
    <mergeCell ref="E204:E205"/>
    <mergeCell ref="F204:F205"/>
    <mergeCell ref="G204:G205"/>
    <mergeCell ref="B186:B187"/>
    <mergeCell ref="E186:G186"/>
    <mergeCell ref="E187:G187"/>
    <mergeCell ref="C188:G188"/>
    <mergeCell ref="C189:G189"/>
    <mergeCell ref="C190:G190"/>
    <mergeCell ref="C192:G192"/>
    <mergeCell ref="B193:B195"/>
    <mergeCell ref="C194:C195"/>
    <mergeCell ref="E194:E195"/>
    <mergeCell ref="F194:F195"/>
    <mergeCell ref="G194:G195"/>
    <mergeCell ref="B176:B177"/>
    <mergeCell ref="E176:G176"/>
    <mergeCell ref="E177:G177"/>
    <mergeCell ref="C178:G178"/>
    <mergeCell ref="C179:G179"/>
    <mergeCell ref="C180:G180"/>
    <mergeCell ref="C182:G182"/>
    <mergeCell ref="B183:B185"/>
    <mergeCell ref="C184:C185"/>
    <mergeCell ref="E184:E185"/>
    <mergeCell ref="F184:F185"/>
    <mergeCell ref="G184:G185"/>
    <mergeCell ref="B166:B167"/>
    <mergeCell ref="E166:G166"/>
    <mergeCell ref="E167:G167"/>
    <mergeCell ref="C168:G168"/>
    <mergeCell ref="C169:G169"/>
    <mergeCell ref="C170:G170"/>
    <mergeCell ref="C172:G172"/>
    <mergeCell ref="B173:B175"/>
    <mergeCell ref="C174:C175"/>
    <mergeCell ref="E174:E175"/>
    <mergeCell ref="F174:F175"/>
    <mergeCell ref="G174:G175"/>
    <mergeCell ref="B156:B157"/>
    <mergeCell ref="E156:G156"/>
    <mergeCell ref="E157:G157"/>
    <mergeCell ref="C158:G158"/>
    <mergeCell ref="C159:G159"/>
    <mergeCell ref="C160:G160"/>
    <mergeCell ref="C162:G162"/>
    <mergeCell ref="B163:B165"/>
    <mergeCell ref="C164:C165"/>
    <mergeCell ref="E164:E165"/>
    <mergeCell ref="F164:F165"/>
    <mergeCell ref="G164:G165"/>
    <mergeCell ref="B146:B147"/>
    <mergeCell ref="E146:G146"/>
    <mergeCell ref="E147:G147"/>
    <mergeCell ref="C148:G148"/>
    <mergeCell ref="C149:G149"/>
    <mergeCell ref="C150:G150"/>
    <mergeCell ref="C152:G152"/>
    <mergeCell ref="B153:B155"/>
    <mergeCell ref="C154:C155"/>
    <mergeCell ref="E154:E155"/>
    <mergeCell ref="F154:F155"/>
    <mergeCell ref="G154:G155"/>
    <mergeCell ref="B136:B137"/>
    <mergeCell ref="E136:G136"/>
    <mergeCell ref="E137:G137"/>
    <mergeCell ref="C138:G138"/>
    <mergeCell ref="C139:G139"/>
    <mergeCell ref="C140:G140"/>
    <mergeCell ref="C142:G142"/>
    <mergeCell ref="B143:B145"/>
    <mergeCell ref="C144:C145"/>
    <mergeCell ref="E144:E145"/>
    <mergeCell ref="F144:F145"/>
    <mergeCell ref="G144:G145"/>
    <mergeCell ref="B126:B127"/>
    <mergeCell ref="E126:G126"/>
    <mergeCell ref="E127:G127"/>
    <mergeCell ref="C128:G128"/>
    <mergeCell ref="C129:G129"/>
    <mergeCell ref="C130:G130"/>
    <mergeCell ref="C132:G132"/>
    <mergeCell ref="B133:B135"/>
    <mergeCell ref="C134:C135"/>
    <mergeCell ref="E134:E135"/>
    <mergeCell ref="F134:F135"/>
    <mergeCell ref="G134:G135"/>
    <mergeCell ref="B116:B117"/>
    <mergeCell ref="E116:G116"/>
    <mergeCell ref="E117:G117"/>
    <mergeCell ref="C118:G118"/>
    <mergeCell ref="C119:G119"/>
    <mergeCell ref="C120:G120"/>
    <mergeCell ref="C122:G122"/>
    <mergeCell ref="B123:B125"/>
    <mergeCell ref="C124:C125"/>
    <mergeCell ref="E124:E125"/>
    <mergeCell ref="F124:F125"/>
    <mergeCell ref="G124:G125"/>
    <mergeCell ref="C108:G108"/>
    <mergeCell ref="C109:G109"/>
    <mergeCell ref="C110:G110"/>
    <mergeCell ref="C112:G112"/>
    <mergeCell ref="B113:B115"/>
    <mergeCell ref="C114:C115"/>
    <mergeCell ref="E114:E115"/>
    <mergeCell ref="F114:F115"/>
    <mergeCell ref="G114:G115"/>
    <mergeCell ref="C102:G102"/>
    <mergeCell ref="B103:B105"/>
    <mergeCell ref="C104:C105"/>
    <mergeCell ref="E104:E105"/>
    <mergeCell ref="F104:F105"/>
    <mergeCell ref="G104:G105"/>
    <mergeCell ref="B106:B107"/>
    <mergeCell ref="E106:G106"/>
    <mergeCell ref="E107:G107"/>
    <mergeCell ref="C100:G100"/>
    <mergeCell ref="B96:B97"/>
    <mergeCell ref="E96:G96"/>
    <mergeCell ref="E97:G97"/>
    <mergeCell ref="C98:G98"/>
    <mergeCell ref="C99:G99"/>
    <mergeCell ref="C90:G90"/>
    <mergeCell ref="C92:G92"/>
    <mergeCell ref="B93:B95"/>
    <mergeCell ref="C94:C95"/>
    <mergeCell ref="E94:E95"/>
    <mergeCell ref="F94:F95"/>
    <mergeCell ref="G94:G95"/>
    <mergeCell ref="B86:B87"/>
    <mergeCell ref="E86:G86"/>
    <mergeCell ref="E87:G87"/>
    <mergeCell ref="C88:G88"/>
    <mergeCell ref="C89:G89"/>
    <mergeCell ref="C80:G80"/>
    <mergeCell ref="C82:G82"/>
    <mergeCell ref="B83:B85"/>
    <mergeCell ref="C84:C85"/>
    <mergeCell ref="E84:E85"/>
    <mergeCell ref="F84:F85"/>
    <mergeCell ref="G84:G85"/>
    <mergeCell ref="B76:B77"/>
    <mergeCell ref="E76:G76"/>
    <mergeCell ref="E77:G77"/>
    <mergeCell ref="C78:G78"/>
    <mergeCell ref="C79:G79"/>
    <mergeCell ref="C70:G70"/>
    <mergeCell ref="C72:G72"/>
    <mergeCell ref="B73:B75"/>
    <mergeCell ref="C74:C75"/>
    <mergeCell ref="E74:E75"/>
    <mergeCell ref="F74:F75"/>
    <mergeCell ref="G74:G75"/>
    <mergeCell ref="B66:B67"/>
    <mergeCell ref="E66:G66"/>
    <mergeCell ref="E67:G67"/>
    <mergeCell ref="C68:G68"/>
    <mergeCell ref="C69:G69"/>
    <mergeCell ref="C60:G60"/>
    <mergeCell ref="C62:G62"/>
    <mergeCell ref="B63:B65"/>
    <mergeCell ref="C64:C65"/>
    <mergeCell ref="E64:E65"/>
    <mergeCell ref="F64:F65"/>
    <mergeCell ref="G64:G65"/>
    <mergeCell ref="B56:B57"/>
    <mergeCell ref="E56:G56"/>
    <mergeCell ref="E57:G57"/>
    <mergeCell ref="C58:G58"/>
    <mergeCell ref="C59:G59"/>
    <mergeCell ref="C50:G50"/>
    <mergeCell ref="C52:G52"/>
    <mergeCell ref="B53:B55"/>
    <mergeCell ref="C54:C55"/>
    <mergeCell ref="E54:E55"/>
    <mergeCell ref="F54:F55"/>
    <mergeCell ref="G54:G55"/>
    <mergeCell ref="B46:B47"/>
    <mergeCell ref="E46:G46"/>
    <mergeCell ref="E47:G47"/>
    <mergeCell ref="C48:G48"/>
    <mergeCell ref="C49:G49"/>
    <mergeCell ref="C40:G40"/>
    <mergeCell ref="C42:G42"/>
    <mergeCell ref="B43:B45"/>
    <mergeCell ref="C44:C45"/>
    <mergeCell ref="E44:E45"/>
    <mergeCell ref="F44:F45"/>
    <mergeCell ref="G44:G45"/>
    <mergeCell ref="B36:B37"/>
    <mergeCell ref="E36:G36"/>
    <mergeCell ref="E37:G37"/>
    <mergeCell ref="C38:G38"/>
    <mergeCell ref="C39:G39"/>
    <mergeCell ref="C30:G30"/>
    <mergeCell ref="C32:G32"/>
    <mergeCell ref="B33:B35"/>
    <mergeCell ref="C34:C35"/>
    <mergeCell ref="E34:E35"/>
    <mergeCell ref="F34:F35"/>
    <mergeCell ref="G34:G35"/>
    <mergeCell ref="B26:B27"/>
    <mergeCell ref="E26:G26"/>
    <mergeCell ref="E27:G27"/>
    <mergeCell ref="C28:G28"/>
    <mergeCell ref="C29:G29"/>
    <mergeCell ref="C20:G20"/>
    <mergeCell ref="E7:G7"/>
    <mergeCell ref="F4:F5"/>
    <mergeCell ref="C22:G22"/>
    <mergeCell ref="B23:B25"/>
    <mergeCell ref="C24:C25"/>
    <mergeCell ref="E24:E25"/>
    <mergeCell ref="F24:F25"/>
    <mergeCell ref="G24:G25"/>
    <mergeCell ref="B3:B5"/>
    <mergeCell ref="C4:C5"/>
    <mergeCell ref="G4:G5"/>
    <mergeCell ref="C9:G9"/>
    <mergeCell ref="E4:E5"/>
    <mergeCell ref="C10:G10"/>
    <mergeCell ref="C19:G19"/>
    <mergeCell ref="C2:G2"/>
    <mergeCell ref="B16:B17"/>
    <mergeCell ref="E16:G16"/>
    <mergeCell ref="E17:G17"/>
    <mergeCell ref="C18:G18"/>
    <mergeCell ref="C12:G12"/>
    <mergeCell ref="B13:B15"/>
    <mergeCell ref="C14:C15"/>
    <mergeCell ref="E14:E15"/>
    <mergeCell ref="F14:F15"/>
    <mergeCell ref="G14:G15"/>
    <mergeCell ref="C8:G8"/>
    <mergeCell ref="B6:B7"/>
    <mergeCell ref="E6:G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2025-06-10T07:14:20Z</dcterms:modified>
</cp:coreProperties>
</file>