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김민수\3회계\8경영공시\2수의계약_월_홈페이지&amp;클린아이\2402\"/>
    </mc:Choice>
  </mc:AlternateContent>
  <bookViews>
    <workbookView xWindow="0" yWindow="0" windowWidth="28800" windowHeight="10935"/>
  </bookViews>
  <sheets>
    <sheet name="수의계약" sheetId="4" r:id="rId1"/>
  </sheets>
  <definedNames>
    <definedName name="_xlnm.Print_Area" localSheetId="0">수의계약!#REF!</definedName>
  </definedNames>
  <calcPr calcId="162913"/>
</workbook>
</file>

<file path=xl/calcChain.xml><?xml version="1.0" encoding="utf-8"?>
<calcChain xmlns="http://schemas.openxmlformats.org/spreadsheetml/2006/main">
  <c r="G81" i="4" l="1"/>
  <c r="G70" i="4"/>
  <c r="G59" i="4"/>
  <c r="G48" i="4"/>
  <c r="G37" i="4"/>
  <c r="G26" i="4"/>
  <c r="G15" i="4"/>
  <c r="G4" i="4"/>
</calcChain>
</file>

<file path=xl/sharedStrings.xml><?xml version="1.0" encoding="utf-8"?>
<sst xmlns="http://schemas.openxmlformats.org/spreadsheetml/2006/main" count="168" uniqueCount="51">
  <si>
    <t>계약일자</t>
  </si>
  <si>
    <t>주소</t>
  </si>
  <si>
    <t>업체명</t>
  </si>
  <si>
    <t>사업장소</t>
  </si>
  <si>
    <t>사업명</t>
  </si>
  <si>
    <t>계약개요</t>
  </si>
  <si>
    <t>계약기간</t>
  </si>
  <si>
    <t>예정가격(A)</t>
  </si>
  <si>
    <t>계약금액(B)</t>
  </si>
  <si>
    <t>계약율(%)
(B/A)</t>
    <phoneticPr fontId="20" type="noConversion"/>
  </si>
  <si>
    <t>계약상대자</t>
  </si>
  <si>
    <t>대표자</t>
  </si>
  <si>
    <t>기타</t>
  </si>
  <si>
    <t>수의계약
사유</t>
    <phoneticPr fontId="20" type="noConversion"/>
  </si>
  <si>
    <t>과천시 과천시민회관</t>
    <phoneticPr fontId="20" type="noConversion"/>
  </si>
  <si>
    <t xml:space="preserve">  </t>
    <phoneticPr fontId="20" type="noConversion"/>
  </si>
  <si>
    <t>과천시 청소년수련관</t>
    <phoneticPr fontId="20" type="noConversion"/>
  </si>
  <si>
    <t>· 「지방자치단체를 당사자로 하는 계약에 관한 법률 시행령」 제25조 제1항 5호의 나</t>
  </si>
  <si>
    <t>문화동2층 도시공사 사무실 리모델링 공사</t>
  </si>
  <si>
    <t>아림산업</t>
  </si>
  <si>
    <t>국**</t>
  </si>
  <si>
    <t xml:space="preserve">경기도 과천시 죽바위로 37-23 (주암동) </t>
  </si>
  <si>
    <t>· 「지방자치단체를 당사자로 하는 계약에 관한 법률 시행령」 제25조 제1항 5호의 가</t>
    <phoneticPr fontId="20" type="noConversion"/>
  </si>
  <si>
    <t>청소년수련관 수영장 탈의실 등 냉방장치 설치1</t>
  </si>
  <si>
    <t>엘지전자</t>
    <phoneticPr fontId="20" type="noConversion"/>
  </si>
  <si>
    <t>배**</t>
    <phoneticPr fontId="20" type="noConversion"/>
  </si>
  <si>
    <t xml:space="preserve">서울특별시 영등포구 여의대로 128(여의도동) </t>
  </si>
  <si>
    <t>청소년수련관 체육관 벽면개선 공사 관급자재</t>
    <phoneticPr fontId="20" type="noConversion"/>
  </si>
  <si>
    <t>비앤비</t>
  </si>
  <si>
    <t>박**</t>
  </si>
  <si>
    <t xml:space="preserve">충청북도 음성군 삼성면 금일로700번길 31 </t>
  </si>
  <si>
    <t>업무연속성관리시스템 고도화 및 재해경감 우수기업 인증 지원 용역</t>
  </si>
  <si>
    <t xml:space="preserve">비전인사이트 </t>
  </si>
  <si>
    <t>윤**</t>
  </si>
  <si>
    <t>경기도 고양시 덕양구 삼원로 63 (원흥동) F822호, F823호(원흥동, 고양 아크비즈 지식산업센터)</t>
  </si>
  <si>
    <t>2024년도 직원 재해보상 단체보험 가입 용역</t>
  </si>
  <si>
    <t>정**
김**</t>
  </si>
  <si>
    <r>
      <t xml:space="preserve">디비손해보험
</t>
    </r>
    <r>
      <rPr>
        <sz val="8"/>
        <color rgb="FF000000"/>
        <rFont val="맑은 고딕"/>
        <family val="3"/>
        <charset val="129"/>
        <scheme val="major"/>
      </rPr>
      <t>메리츠화재해상보험</t>
    </r>
    <phoneticPr fontId="20" type="noConversion"/>
  </si>
  <si>
    <t xml:space="preserve">서울특별시 강남구 테헤란로 432(대치동) 
서울특별시 강남구 강남대로 382(역삼동) </t>
  </si>
  <si>
    <t>· 「지방자치단체를 당사자로 하는 계약에 관한 법률 시행령」 제26조 제1항</t>
    <phoneticPr fontId="20" type="noConversion"/>
  </si>
  <si>
    <t>청소년수련관 수영장 안전사다리 교체</t>
  </si>
  <si>
    <t>우주산업건설</t>
  </si>
  <si>
    <t>강**</t>
  </si>
  <si>
    <t>경기도 하남시 초일로 178 (초일동) 3층 301호</t>
  </si>
  <si>
    <t>· 「지방자치단체를 당사자로 하는 계약에 관한 법률 시행령」 제25조 제1항 5호의 다</t>
    <phoneticPr fontId="20" type="noConversion"/>
  </si>
  <si>
    <t>2024년도 근로자 지원 프로그램 운영 용역</t>
    <phoneticPr fontId="20" type="noConversion"/>
  </si>
  <si>
    <t>이지앤웰니스</t>
  </si>
  <si>
    <t xml:space="preserve">서울특별시 구로구 디지털로34길 43 (구로동) </t>
  </si>
  <si>
    <t>시민회관 빙상장 스크류 냉동기 오버홀 공사</t>
  </si>
  <si>
    <t>신성엔지니어링</t>
  </si>
  <si>
    <t xml:space="preserve"> 경상북도 청도군 청도읍 월곡2길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</si>
</sst>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6">
    <font>
      <sz val="9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8"/>
      <color rgb="FF000000"/>
      <name val="맑은 고딕"/>
      <family val="3"/>
      <charset val="129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45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8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21" fillId="33" borderId="0" xfId="0" applyFont="1" applyFill="1">
      <alignment vertical="center"/>
    </xf>
    <xf numFmtId="0" fontId="21" fillId="33" borderId="0" xfId="0" applyFont="1" applyFill="1" applyBorder="1">
      <alignment vertical="center"/>
    </xf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 vertical="center" wrapText="1"/>
    </xf>
    <xf numFmtId="0" fontId="22" fillId="33" borderId="20" xfId="0" applyFont="1" applyFill="1" applyBorder="1" applyAlignment="1">
      <alignment horizontal="center" vertical="center" wrapText="1"/>
    </xf>
    <xf numFmtId="41" fontId="23" fillId="33" borderId="20" xfId="0" applyNumberFormat="1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14" fontId="23" fillId="33" borderId="15" xfId="0" applyNumberFormat="1" applyFont="1" applyFill="1" applyBorder="1" applyAlignment="1">
      <alignment horizontal="center" vertical="center" wrapText="1"/>
    </xf>
    <xf numFmtId="0" fontId="24" fillId="33" borderId="20" xfId="0" applyNumberFormat="1" applyFont="1" applyFill="1" applyBorder="1" applyAlignment="1">
      <alignment horizontal="center" vertical="center" wrapText="1"/>
    </xf>
    <xf numFmtId="14" fontId="23" fillId="33" borderId="15" xfId="0" applyNumberFormat="1" applyFont="1" applyFill="1" applyBorder="1" applyAlignment="1">
      <alignment horizontal="center" vertical="center" wrapText="1"/>
    </xf>
    <xf numFmtId="49" fontId="23" fillId="33" borderId="22" xfId="0" applyNumberFormat="1" applyFont="1" applyFill="1" applyBorder="1" applyAlignment="1">
      <alignment horizontal="center" vertical="center" wrapText="1"/>
    </xf>
    <xf numFmtId="0" fontId="23" fillId="33" borderId="23" xfId="0" applyNumberFormat="1" applyFont="1" applyFill="1" applyBorder="1" applyAlignment="1">
      <alignment horizontal="center" vertical="center" wrapText="1"/>
    </xf>
    <xf numFmtId="0" fontId="23" fillId="33" borderId="24" xfId="0" applyNumberFormat="1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2" fillId="33" borderId="31" xfId="0" applyFont="1" applyFill="1" applyBorder="1" applyAlignment="1">
      <alignment horizontal="center" vertical="center" wrapText="1"/>
    </xf>
    <xf numFmtId="0" fontId="22" fillId="33" borderId="32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8" xfId="0" applyFont="1" applyFill="1" applyBorder="1" applyAlignment="1">
      <alignment horizontal="center" vertical="center" wrapText="1"/>
    </xf>
    <xf numFmtId="41" fontId="23" fillId="33" borderId="25" xfId="43" applyFont="1" applyFill="1" applyBorder="1" applyAlignment="1">
      <alignment horizontal="left" vertical="center" wrapText="1"/>
    </xf>
    <xf numFmtId="41" fontId="23" fillId="33" borderId="26" xfId="43" applyFont="1" applyFill="1" applyBorder="1" applyAlignment="1">
      <alignment horizontal="left" vertical="center" wrapText="1"/>
    </xf>
    <xf numFmtId="41" fontId="23" fillId="33" borderId="27" xfId="43" applyFont="1" applyFill="1" applyBorder="1" applyAlignment="1">
      <alignment horizontal="left" vertical="center" wrapText="1"/>
    </xf>
    <xf numFmtId="41" fontId="23" fillId="33" borderId="33" xfId="43" applyFont="1" applyFill="1" applyBorder="1" applyAlignment="1">
      <alignment vertical="center" wrapText="1"/>
    </xf>
    <xf numFmtId="41" fontId="23" fillId="33" borderId="34" xfId="43" applyFont="1" applyFill="1" applyBorder="1" applyAlignment="1">
      <alignment vertical="center" wrapText="1"/>
    </xf>
    <xf numFmtId="41" fontId="23" fillId="33" borderId="35" xfId="43" applyFont="1" applyFill="1" applyBorder="1" applyAlignment="1">
      <alignment vertical="center" wrapText="1"/>
    </xf>
    <xf numFmtId="49" fontId="23" fillId="33" borderId="11" xfId="1" applyNumberFormat="1" applyFont="1" applyFill="1" applyBorder="1" applyAlignment="1">
      <alignment horizontal="center" vertical="center" wrapText="1"/>
    </xf>
    <xf numFmtId="0" fontId="23" fillId="33" borderId="12" xfId="1" applyNumberFormat="1" applyFont="1" applyFill="1" applyBorder="1" applyAlignment="1">
      <alignment horizontal="center" vertical="center" wrapText="1"/>
    </xf>
    <xf numFmtId="0" fontId="23" fillId="33" borderId="13" xfId="1" applyNumberFormat="1" applyFont="1" applyFill="1" applyBorder="1" applyAlignment="1">
      <alignment horizontal="center" vertical="center" wrapText="1"/>
    </xf>
    <xf numFmtId="0" fontId="22" fillId="33" borderId="17" xfId="0" applyFont="1" applyFill="1" applyBorder="1" applyAlignment="1">
      <alignment horizontal="center" vertical="center" wrapText="1"/>
    </xf>
    <xf numFmtId="14" fontId="23" fillId="33" borderId="15" xfId="0" applyNumberFormat="1" applyFont="1" applyFill="1" applyBorder="1" applyAlignment="1">
      <alignment horizontal="center" vertical="center" wrapText="1"/>
    </xf>
    <xf numFmtId="14" fontId="23" fillId="33" borderId="19" xfId="0" applyNumberFormat="1" applyFont="1" applyFill="1" applyBorder="1" applyAlignment="1">
      <alignment horizontal="center" vertical="center" wrapText="1"/>
    </xf>
    <xf numFmtId="3" fontId="23" fillId="33" borderId="15" xfId="0" applyNumberFormat="1" applyFont="1" applyFill="1" applyBorder="1" applyAlignment="1">
      <alignment horizontal="center" vertical="center" wrapText="1"/>
    </xf>
    <xf numFmtId="3" fontId="23" fillId="33" borderId="19" xfId="0" applyNumberFormat="1" applyFont="1" applyFill="1" applyBorder="1" applyAlignment="1">
      <alignment horizontal="center" vertical="center" wrapText="1"/>
    </xf>
    <xf numFmtId="10" fontId="23" fillId="33" borderId="16" xfId="0" applyNumberFormat="1" applyFont="1" applyFill="1" applyBorder="1" applyAlignment="1">
      <alignment horizontal="center" vertical="center" wrapText="1"/>
    </xf>
    <xf numFmtId="10" fontId="23" fillId="33" borderId="21" xfId="0" applyNumberFormat="1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2" fillId="33" borderId="24" xfId="0" applyFont="1" applyFill="1" applyBorder="1" applyAlignment="1">
      <alignment horizontal="center" vertical="center" wrapText="1"/>
    </xf>
    <xf numFmtId="0" fontId="23" fillId="33" borderId="22" xfId="0" applyNumberFormat="1" applyFont="1" applyFill="1" applyBorder="1" applyAlignment="1">
      <alignment horizontal="center" vertical="center" wrapText="1"/>
    </xf>
  </cellXfs>
  <cellStyles count="45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쉼표 [0]" xfId="1" builtinId="6"/>
    <cellStyle name="쉼표 [0] 2" xfId="43"/>
    <cellStyle name="쉼표 [0] 2 2" xfId="44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8"/>
  <sheetViews>
    <sheetView tabSelected="1" zoomScaleNormal="100" workbookViewId="0"/>
  </sheetViews>
  <sheetFormatPr defaultColWidth="14.5" defaultRowHeight="16.5"/>
  <cols>
    <col min="1" max="1" width="14.5" style="3"/>
    <col min="2" max="2" width="14.5" style="1"/>
    <col min="3" max="7" width="18" style="1" customWidth="1"/>
    <col min="8" max="16384" width="14.5" style="1"/>
  </cols>
  <sheetData>
    <row r="1" spans="1:7" ht="17.25" thickBot="1"/>
    <row r="2" spans="1:7" ht="24.95" customHeight="1">
      <c r="B2" s="5" t="s">
        <v>4</v>
      </c>
      <c r="C2" s="29" t="s">
        <v>18</v>
      </c>
      <c r="D2" s="30"/>
      <c r="E2" s="30"/>
      <c r="F2" s="30"/>
      <c r="G2" s="31"/>
    </row>
    <row r="3" spans="1:7" ht="24.95" customHeight="1">
      <c r="B3" s="21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7" t="s">
        <v>9</v>
      </c>
    </row>
    <row r="4" spans="1:7" ht="24.95" customHeight="1">
      <c r="B4" s="32"/>
      <c r="C4" s="33">
        <v>45323</v>
      </c>
      <c r="D4" s="14">
        <v>45323</v>
      </c>
      <c r="E4" s="35">
        <v>13354000</v>
      </c>
      <c r="F4" s="35">
        <v>12650000</v>
      </c>
      <c r="G4" s="37">
        <f>+F4/E4</f>
        <v>0.94728171334431632</v>
      </c>
    </row>
    <row r="5" spans="1:7" ht="24.95" customHeight="1">
      <c r="B5" s="22"/>
      <c r="C5" s="34"/>
      <c r="D5" s="12">
        <v>45329</v>
      </c>
      <c r="E5" s="36"/>
      <c r="F5" s="36"/>
      <c r="G5" s="38"/>
    </row>
    <row r="6" spans="1:7" ht="24.95" customHeight="1">
      <c r="B6" s="21" t="s">
        <v>10</v>
      </c>
      <c r="C6" s="8" t="s">
        <v>2</v>
      </c>
      <c r="D6" s="8" t="s">
        <v>11</v>
      </c>
      <c r="E6" s="39" t="s">
        <v>1</v>
      </c>
      <c r="F6" s="40"/>
      <c r="G6" s="41"/>
    </row>
    <row r="7" spans="1:7" ht="30" customHeight="1">
      <c r="B7" s="22"/>
      <c r="C7" s="13" t="s">
        <v>19</v>
      </c>
      <c r="D7" s="9" t="s">
        <v>20</v>
      </c>
      <c r="E7" s="42" t="s">
        <v>21</v>
      </c>
      <c r="F7" s="16"/>
      <c r="G7" s="17"/>
    </row>
    <row r="8" spans="1:7" s="2" customFormat="1" ht="30" customHeight="1">
      <c r="A8" s="4"/>
      <c r="B8" s="21" t="s">
        <v>13</v>
      </c>
      <c r="C8" s="23" t="s">
        <v>22</v>
      </c>
      <c r="D8" s="24"/>
      <c r="E8" s="24"/>
      <c r="F8" s="24"/>
      <c r="G8" s="25"/>
    </row>
    <row r="9" spans="1:7" s="2" customFormat="1" ht="30" customHeight="1">
      <c r="A9" s="4"/>
      <c r="B9" s="22"/>
      <c r="C9" s="26"/>
      <c r="D9" s="27"/>
      <c r="E9" s="27"/>
      <c r="F9" s="27"/>
      <c r="G9" s="28"/>
    </row>
    <row r="10" spans="1:7" ht="24.95" customHeight="1">
      <c r="B10" s="10" t="s">
        <v>3</v>
      </c>
      <c r="C10" s="15" t="s">
        <v>14</v>
      </c>
      <c r="D10" s="16"/>
      <c r="E10" s="16"/>
      <c r="F10" s="16"/>
      <c r="G10" s="17"/>
    </row>
    <row r="11" spans="1:7" ht="24.95" customHeight="1" thickBot="1">
      <c r="B11" s="11" t="s">
        <v>12</v>
      </c>
      <c r="C11" s="18" t="s">
        <v>15</v>
      </c>
      <c r="D11" s="19"/>
      <c r="E11" s="19"/>
      <c r="F11" s="19"/>
      <c r="G11" s="20"/>
    </row>
    <row r="12" spans="1:7" ht="17.25" thickBot="1"/>
    <row r="13" spans="1:7">
      <c r="B13" s="5" t="s">
        <v>4</v>
      </c>
      <c r="C13" s="29" t="s">
        <v>23</v>
      </c>
      <c r="D13" s="30"/>
      <c r="E13" s="30"/>
      <c r="F13" s="30"/>
      <c r="G13" s="31"/>
    </row>
    <row r="14" spans="1:7" ht="27">
      <c r="B14" s="21" t="s">
        <v>5</v>
      </c>
      <c r="C14" s="6" t="s">
        <v>0</v>
      </c>
      <c r="D14" s="6" t="s">
        <v>6</v>
      </c>
      <c r="E14" s="6" t="s">
        <v>7</v>
      </c>
      <c r="F14" s="6" t="s">
        <v>8</v>
      </c>
      <c r="G14" s="7" t="s">
        <v>9</v>
      </c>
    </row>
    <row r="15" spans="1:7" ht="24.95" customHeight="1">
      <c r="B15" s="32"/>
      <c r="C15" s="33">
        <v>45329</v>
      </c>
      <c r="D15" s="14">
        <v>45329</v>
      </c>
      <c r="E15" s="35">
        <v>19984610</v>
      </c>
      <c r="F15" s="35">
        <v>19984610</v>
      </c>
      <c r="G15" s="37">
        <f>+F15/E15</f>
        <v>1</v>
      </c>
    </row>
    <row r="16" spans="1:7" ht="24.95" customHeight="1">
      <c r="B16" s="22"/>
      <c r="C16" s="34"/>
      <c r="D16" s="14">
        <v>45368</v>
      </c>
      <c r="E16" s="36"/>
      <c r="F16" s="36"/>
      <c r="G16" s="38"/>
    </row>
    <row r="17" spans="2:7">
      <c r="B17" s="21" t="s">
        <v>10</v>
      </c>
      <c r="C17" s="8" t="s">
        <v>2</v>
      </c>
      <c r="D17" s="8" t="s">
        <v>11</v>
      </c>
      <c r="E17" s="39" t="s">
        <v>1</v>
      </c>
      <c r="F17" s="40"/>
      <c r="G17" s="41"/>
    </row>
    <row r="18" spans="2:7" ht="30" customHeight="1">
      <c r="B18" s="22"/>
      <c r="C18" s="13" t="s">
        <v>24</v>
      </c>
      <c r="D18" s="9" t="s">
        <v>25</v>
      </c>
      <c r="E18" s="42" t="s">
        <v>26</v>
      </c>
      <c r="F18" s="16"/>
      <c r="G18" s="17"/>
    </row>
    <row r="19" spans="2:7" ht="30" customHeight="1">
      <c r="B19" s="21" t="s">
        <v>13</v>
      </c>
      <c r="C19" s="23" t="s">
        <v>17</v>
      </c>
      <c r="D19" s="24"/>
      <c r="E19" s="24"/>
      <c r="F19" s="24"/>
      <c r="G19" s="25"/>
    </row>
    <row r="20" spans="2:7" ht="16.5" customHeight="1">
      <c r="B20" s="22"/>
      <c r="C20" s="26"/>
      <c r="D20" s="27"/>
      <c r="E20" s="27"/>
      <c r="F20" s="27"/>
      <c r="G20" s="28"/>
    </row>
    <row r="21" spans="2:7" ht="16.5" customHeight="1">
      <c r="B21" s="10" t="s">
        <v>3</v>
      </c>
      <c r="C21" s="15" t="s">
        <v>16</v>
      </c>
      <c r="D21" s="16"/>
      <c r="E21" s="16"/>
      <c r="F21" s="16"/>
      <c r="G21" s="17"/>
    </row>
    <row r="22" spans="2:7" ht="17.25" thickBot="1">
      <c r="B22" s="11" t="s">
        <v>12</v>
      </c>
      <c r="C22" s="18" t="s">
        <v>15</v>
      </c>
      <c r="D22" s="19"/>
      <c r="E22" s="19"/>
      <c r="F22" s="19"/>
      <c r="G22" s="20"/>
    </row>
    <row r="23" spans="2:7" ht="17.25" thickBot="1"/>
    <row r="24" spans="2:7">
      <c r="B24" s="5" t="s">
        <v>4</v>
      </c>
      <c r="C24" s="29" t="s">
        <v>27</v>
      </c>
      <c r="D24" s="30"/>
      <c r="E24" s="30"/>
      <c r="F24" s="30"/>
      <c r="G24" s="31"/>
    </row>
    <row r="25" spans="2:7" ht="27">
      <c r="B25" s="21" t="s">
        <v>5</v>
      </c>
      <c r="C25" s="6" t="s">
        <v>0</v>
      </c>
      <c r="D25" s="6" t="s">
        <v>6</v>
      </c>
      <c r="E25" s="6" t="s">
        <v>7</v>
      </c>
      <c r="F25" s="6" t="s">
        <v>8</v>
      </c>
      <c r="G25" s="7" t="s">
        <v>9</v>
      </c>
    </row>
    <row r="26" spans="2:7" ht="24.95" customHeight="1">
      <c r="B26" s="32"/>
      <c r="C26" s="33">
        <v>45338</v>
      </c>
      <c r="D26" s="14">
        <v>45338</v>
      </c>
      <c r="E26" s="35">
        <v>25714110</v>
      </c>
      <c r="F26" s="35">
        <v>25693390</v>
      </c>
      <c r="G26" s="37">
        <f>+F26/E26</f>
        <v>0.99919421671603648</v>
      </c>
    </row>
    <row r="27" spans="2:7" ht="24.95" customHeight="1">
      <c r="B27" s="22"/>
      <c r="C27" s="34"/>
      <c r="D27" s="12">
        <v>45355</v>
      </c>
      <c r="E27" s="36"/>
      <c r="F27" s="36"/>
      <c r="G27" s="38"/>
    </row>
    <row r="28" spans="2:7">
      <c r="B28" s="21" t="s">
        <v>10</v>
      </c>
      <c r="C28" s="8" t="s">
        <v>2</v>
      </c>
      <c r="D28" s="8" t="s">
        <v>11</v>
      </c>
      <c r="E28" s="39" t="s">
        <v>1</v>
      </c>
      <c r="F28" s="40"/>
      <c r="G28" s="41"/>
    </row>
    <row r="29" spans="2:7" ht="30" customHeight="1">
      <c r="B29" s="22"/>
      <c r="C29" s="13" t="s">
        <v>28</v>
      </c>
      <c r="D29" s="9" t="s">
        <v>29</v>
      </c>
      <c r="E29" s="42" t="s">
        <v>30</v>
      </c>
      <c r="F29" s="16"/>
      <c r="G29" s="17"/>
    </row>
    <row r="30" spans="2:7" ht="30" customHeight="1">
      <c r="B30" s="21" t="s">
        <v>13</v>
      </c>
      <c r="C30" s="23" t="s">
        <v>44</v>
      </c>
      <c r="D30" s="24"/>
      <c r="E30" s="24"/>
      <c r="F30" s="24"/>
      <c r="G30" s="25"/>
    </row>
    <row r="31" spans="2:7" ht="16.5" customHeight="1">
      <c r="B31" s="22"/>
      <c r="C31" s="26"/>
      <c r="D31" s="27"/>
      <c r="E31" s="27"/>
      <c r="F31" s="27"/>
      <c r="G31" s="28"/>
    </row>
    <row r="32" spans="2:7" ht="16.5" customHeight="1">
      <c r="B32" s="10" t="s">
        <v>3</v>
      </c>
      <c r="C32" s="15" t="s">
        <v>16</v>
      </c>
      <c r="D32" s="16"/>
      <c r="E32" s="16"/>
      <c r="F32" s="16"/>
      <c r="G32" s="17"/>
    </row>
    <row r="33" spans="2:7" ht="17.25" thickBot="1">
      <c r="B33" s="11" t="s">
        <v>12</v>
      </c>
      <c r="C33" s="18" t="s">
        <v>15</v>
      </c>
      <c r="D33" s="19"/>
      <c r="E33" s="19"/>
      <c r="F33" s="19"/>
      <c r="G33" s="20"/>
    </row>
    <row r="34" spans="2:7" ht="17.25" thickBot="1"/>
    <row r="35" spans="2:7">
      <c r="B35" s="5" t="s">
        <v>4</v>
      </c>
      <c r="C35" s="29" t="s">
        <v>31</v>
      </c>
      <c r="D35" s="30"/>
      <c r="E35" s="30"/>
      <c r="F35" s="30"/>
      <c r="G35" s="31"/>
    </row>
    <row r="36" spans="2:7" ht="27">
      <c r="B36" s="21" t="s">
        <v>5</v>
      </c>
      <c r="C36" s="6" t="s">
        <v>0</v>
      </c>
      <c r="D36" s="6" t="s">
        <v>6</v>
      </c>
      <c r="E36" s="6" t="s">
        <v>7</v>
      </c>
      <c r="F36" s="6" t="s">
        <v>8</v>
      </c>
      <c r="G36" s="7" t="s">
        <v>9</v>
      </c>
    </row>
    <row r="37" spans="2:7" ht="24.95" customHeight="1">
      <c r="B37" s="32"/>
      <c r="C37" s="33">
        <v>45338</v>
      </c>
      <c r="D37" s="14">
        <v>45341</v>
      </c>
      <c r="E37" s="35">
        <v>19800000</v>
      </c>
      <c r="F37" s="35">
        <v>18000000</v>
      </c>
      <c r="G37" s="37">
        <f>+F37/E37</f>
        <v>0.90909090909090906</v>
      </c>
    </row>
    <row r="38" spans="2:7" ht="24.95" customHeight="1">
      <c r="B38" s="22"/>
      <c r="C38" s="34"/>
      <c r="D38" s="12">
        <v>45460</v>
      </c>
      <c r="E38" s="36"/>
      <c r="F38" s="36"/>
      <c r="G38" s="38"/>
    </row>
    <row r="39" spans="2:7">
      <c r="B39" s="21" t="s">
        <v>10</v>
      </c>
      <c r="C39" s="8" t="s">
        <v>2</v>
      </c>
      <c r="D39" s="8" t="s">
        <v>11</v>
      </c>
      <c r="E39" s="39" t="s">
        <v>1</v>
      </c>
      <c r="F39" s="40"/>
      <c r="G39" s="41"/>
    </row>
    <row r="40" spans="2:7" ht="30" customHeight="1">
      <c r="B40" s="22"/>
      <c r="C40" s="13" t="s">
        <v>32</v>
      </c>
      <c r="D40" s="9" t="s">
        <v>33</v>
      </c>
      <c r="E40" s="42" t="s">
        <v>34</v>
      </c>
      <c r="F40" s="16"/>
      <c r="G40" s="17"/>
    </row>
    <row r="41" spans="2:7" ht="30" customHeight="1">
      <c r="B41" s="21" t="s">
        <v>13</v>
      </c>
      <c r="C41" s="23" t="s">
        <v>17</v>
      </c>
      <c r="D41" s="24"/>
      <c r="E41" s="24"/>
      <c r="F41" s="24"/>
      <c r="G41" s="25"/>
    </row>
    <row r="42" spans="2:7" ht="16.5" customHeight="1">
      <c r="B42" s="22"/>
      <c r="C42" s="26"/>
      <c r="D42" s="27"/>
      <c r="E42" s="27"/>
      <c r="F42" s="27"/>
      <c r="G42" s="28"/>
    </row>
    <row r="43" spans="2:7" ht="16.5" customHeight="1">
      <c r="B43" s="10" t="s">
        <v>3</v>
      </c>
      <c r="C43" s="15" t="s">
        <v>14</v>
      </c>
      <c r="D43" s="16"/>
      <c r="E43" s="16"/>
      <c r="F43" s="16"/>
      <c r="G43" s="17"/>
    </row>
    <row r="44" spans="2:7" ht="17.25" thickBot="1">
      <c r="B44" s="11" t="s">
        <v>12</v>
      </c>
      <c r="C44" s="18" t="s">
        <v>15</v>
      </c>
      <c r="D44" s="19"/>
      <c r="E44" s="19"/>
      <c r="F44" s="19"/>
      <c r="G44" s="20"/>
    </row>
    <row r="45" spans="2:7" ht="17.25" thickBot="1"/>
    <row r="46" spans="2:7">
      <c r="B46" s="5" t="s">
        <v>4</v>
      </c>
      <c r="C46" s="29" t="s">
        <v>35</v>
      </c>
      <c r="D46" s="30"/>
      <c r="E46" s="30"/>
      <c r="F46" s="30"/>
      <c r="G46" s="31"/>
    </row>
    <row r="47" spans="2:7" ht="27">
      <c r="B47" s="21" t="s">
        <v>5</v>
      </c>
      <c r="C47" s="6" t="s">
        <v>0</v>
      </c>
      <c r="D47" s="6" t="s">
        <v>6</v>
      </c>
      <c r="E47" s="6" t="s">
        <v>7</v>
      </c>
      <c r="F47" s="6" t="s">
        <v>8</v>
      </c>
      <c r="G47" s="7" t="s">
        <v>9</v>
      </c>
    </row>
    <row r="48" spans="2:7" ht="24.95" customHeight="1">
      <c r="B48" s="32"/>
      <c r="C48" s="33">
        <v>45349</v>
      </c>
      <c r="D48" s="14">
        <v>45352</v>
      </c>
      <c r="E48" s="35">
        <v>154800000</v>
      </c>
      <c r="F48" s="35">
        <v>132463580</v>
      </c>
      <c r="G48" s="37">
        <f>+F48/E48</f>
        <v>0.85570788113695095</v>
      </c>
    </row>
    <row r="49" spans="2:7" ht="24.95" customHeight="1">
      <c r="B49" s="22"/>
      <c r="C49" s="34"/>
      <c r="D49" s="14">
        <v>45716</v>
      </c>
      <c r="E49" s="36"/>
      <c r="F49" s="36"/>
      <c r="G49" s="38"/>
    </row>
    <row r="50" spans="2:7">
      <c r="B50" s="21" t="s">
        <v>10</v>
      </c>
      <c r="C50" s="8" t="s">
        <v>2</v>
      </c>
      <c r="D50" s="8" t="s">
        <v>11</v>
      </c>
      <c r="E50" s="39" t="s">
        <v>1</v>
      </c>
      <c r="F50" s="40"/>
      <c r="G50" s="41"/>
    </row>
    <row r="51" spans="2:7" ht="27">
      <c r="B51" s="22"/>
      <c r="C51" s="13" t="s">
        <v>37</v>
      </c>
      <c r="D51" s="9" t="s">
        <v>36</v>
      </c>
      <c r="E51" s="42" t="s">
        <v>38</v>
      </c>
      <c r="F51" s="16"/>
      <c r="G51" s="17"/>
    </row>
    <row r="52" spans="2:7" ht="30" customHeight="1">
      <c r="B52" s="21" t="s">
        <v>13</v>
      </c>
      <c r="C52" s="23" t="s">
        <v>39</v>
      </c>
      <c r="D52" s="24"/>
      <c r="E52" s="24"/>
      <c r="F52" s="24"/>
      <c r="G52" s="25"/>
    </row>
    <row r="53" spans="2:7" ht="16.5" customHeight="1">
      <c r="B53" s="22"/>
      <c r="C53" s="26"/>
      <c r="D53" s="27"/>
      <c r="E53" s="27"/>
      <c r="F53" s="27"/>
      <c r="G53" s="28"/>
    </row>
    <row r="54" spans="2:7" ht="16.5" customHeight="1">
      <c r="B54" s="10" t="s">
        <v>3</v>
      </c>
      <c r="C54" s="15" t="s">
        <v>14</v>
      </c>
      <c r="D54" s="16"/>
      <c r="E54" s="16"/>
      <c r="F54" s="16"/>
      <c r="G54" s="17"/>
    </row>
    <row r="55" spans="2:7" ht="17.25" thickBot="1">
      <c r="B55" s="11" t="s">
        <v>12</v>
      </c>
      <c r="C55" s="18" t="s">
        <v>15</v>
      </c>
      <c r="D55" s="19"/>
      <c r="E55" s="19"/>
      <c r="F55" s="19"/>
      <c r="G55" s="20"/>
    </row>
    <row r="56" spans="2:7" ht="17.25" thickBot="1"/>
    <row r="57" spans="2:7">
      <c r="B57" s="5" t="s">
        <v>4</v>
      </c>
      <c r="C57" s="29" t="s">
        <v>40</v>
      </c>
      <c r="D57" s="30"/>
      <c r="E57" s="30"/>
      <c r="F57" s="30"/>
      <c r="G57" s="31"/>
    </row>
    <row r="58" spans="2:7" ht="27">
      <c r="B58" s="21" t="s">
        <v>5</v>
      </c>
      <c r="C58" s="6" t="s">
        <v>0</v>
      </c>
      <c r="D58" s="6" t="s">
        <v>6</v>
      </c>
      <c r="E58" s="6" t="s">
        <v>7</v>
      </c>
      <c r="F58" s="6" t="s">
        <v>8</v>
      </c>
      <c r="G58" s="7" t="s">
        <v>9</v>
      </c>
    </row>
    <row r="59" spans="2:7" ht="24.95" customHeight="1">
      <c r="B59" s="32"/>
      <c r="C59" s="33">
        <v>45349</v>
      </c>
      <c r="D59" s="14">
        <v>45355</v>
      </c>
      <c r="E59" s="35">
        <v>10637000</v>
      </c>
      <c r="F59" s="35">
        <v>10230000</v>
      </c>
      <c r="G59" s="37">
        <f>+F59/E59</f>
        <v>0.9617373319544984</v>
      </c>
    </row>
    <row r="60" spans="2:7" ht="24.95" customHeight="1">
      <c r="B60" s="22"/>
      <c r="C60" s="34"/>
      <c r="D60" s="14">
        <v>45356</v>
      </c>
      <c r="E60" s="36"/>
      <c r="F60" s="36"/>
      <c r="G60" s="38"/>
    </row>
    <row r="61" spans="2:7">
      <c r="B61" s="21" t="s">
        <v>10</v>
      </c>
      <c r="C61" s="8" t="s">
        <v>2</v>
      </c>
      <c r="D61" s="8" t="s">
        <v>11</v>
      </c>
      <c r="E61" s="39" t="s">
        <v>1</v>
      </c>
      <c r="F61" s="40"/>
      <c r="G61" s="41"/>
    </row>
    <row r="62" spans="2:7" ht="30" customHeight="1">
      <c r="B62" s="22"/>
      <c r="C62" s="13" t="s">
        <v>41</v>
      </c>
      <c r="D62" s="9" t="s">
        <v>42</v>
      </c>
      <c r="E62" s="42" t="s">
        <v>43</v>
      </c>
      <c r="F62" s="16"/>
      <c r="G62" s="17"/>
    </row>
    <row r="63" spans="2:7" ht="30" customHeight="1">
      <c r="B63" s="21" t="s">
        <v>13</v>
      </c>
      <c r="C63" s="23" t="s">
        <v>22</v>
      </c>
      <c r="D63" s="24"/>
      <c r="E63" s="24"/>
      <c r="F63" s="24"/>
      <c r="G63" s="25"/>
    </row>
    <row r="64" spans="2:7" ht="16.5" customHeight="1">
      <c r="B64" s="22"/>
      <c r="C64" s="26"/>
      <c r="D64" s="27"/>
      <c r="E64" s="27"/>
      <c r="F64" s="27"/>
      <c r="G64" s="28"/>
    </row>
    <row r="65" spans="2:7" ht="16.5" customHeight="1">
      <c r="B65" s="10" t="s">
        <v>3</v>
      </c>
      <c r="C65" s="15" t="s">
        <v>16</v>
      </c>
      <c r="D65" s="16"/>
      <c r="E65" s="16"/>
      <c r="F65" s="16"/>
      <c r="G65" s="17"/>
    </row>
    <row r="66" spans="2:7" ht="17.25" thickBot="1">
      <c r="B66" s="11" t="s">
        <v>12</v>
      </c>
      <c r="C66" s="18" t="s">
        <v>15</v>
      </c>
      <c r="D66" s="19"/>
      <c r="E66" s="19"/>
      <c r="F66" s="19"/>
      <c r="G66" s="20"/>
    </row>
    <row r="67" spans="2:7" ht="17.25" thickBot="1"/>
    <row r="68" spans="2:7">
      <c r="B68" s="5" t="s">
        <v>4</v>
      </c>
      <c r="C68" s="29" t="s">
        <v>45</v>
      </c>
      <c r="D68" s="30"/>
      <c r="E68" s="30"/>
      <c r="F68" s="30"/>
      <c r="G68" s="31"/>
    </row>
    <row r="69" spans="2:7" ht="27">
      <c r="B69" s="21" t="s">
        <v>5</v>
      </c>
      <c r="C69" s="6" t="s">
        <v>0</v>
      </c>
      <c r="D69" s="6" t="s">
        <v>6</v>
      </c>
      <c r="E69" s="6" t="s">
        <v>7</v>
      </c>
      <c r="F69" s="6" t="s">
        <v>8</v>
      </c>
      <c r="G69" s="7" t="s">
        <v>9</v>
      </c>
    </row>
    <row r="70" spans="2:7" ht="24.95" customHeight="1">
      <c r="B70" s="32"/>
      <c r="C70" s="33">
        <v>45350</v>
      </c>
      <c r="D70" s="14">
        <v>45352</v>
      </c>
      <c r="E70" s="35">
        <v>15070000</v>
      </c>
      <c r="F70" s="35">
        <v>14327500</v>
      </c>
      <c r="G70" s="37">
        <f>+F70/E70</f>
        <v>0.9507299270072993</v>
      </c>
    </row>
    <row r="71" spans="2:7" ht="24.95" customHeight="1">
      <c r="B71" s="22"/>
      <c r="C71" s="34"/>
      <c r="D71" s="14">
        <v>45646</v>
      </c>
      <c r="E71" s="36"/>
      <c r="F71" s="36"/>
      <c r="G71" s="38"/>
    </row>
    <row r="72" spans="2:7">
      <c r="B72" s="21" t="s">
        <v>10</v>
      </c>
      <c r="C72" s="8" t="s">
        <v>2</v>
      </c>
      <c r="D72" s="8" t="s">
        <v>11</v>
      </c>
      <c r="E72" s="39" t="s">
        <v>1</v>
      </c>
      <c r="F72" s="40"/>
      <c r="G72" s="41"/>
    </row>
    <row r="73" spans="2:7" ht="30" customHeight="1">
      <c r="B73" s="22"/>
      <c r="C73" s="13" t="s">
        <v>46</v>
      </c>
      <c r="D73" s="9" t="s">
        <v>42</v>
      </c>
      <c r="E73" s="42" t="s">
        <v>47</v>
      </c>
      <c r="F73" s="16"/>
      <c r="G73" s="17"/>
    </row>
    <row r="74" spans="2:7" ht="30" customHeight="1">
      <c r="B74" s="21" t="s">
        <v>13</v>
      </c>
      <c r="C74" s="23" t="s">
        <v>17</v>
      </c>
      <c r="D74" s="24"/>
      <c r="E74" s="24"/>
      <c r="F74" s="24"/>
      <c r="G74" s="25"/>
    </row>
    <row r="75" spans="2:7" ht="16.5" customHeight="1">
      <c r="B75" s="22"/>
      <c r="C75" s="26"/>
      <c r="D75" s="27"/>
      <c r="E75" s="27"/>
      <c r="F75" s="27"/>
      <c r="G75" s="28"/>
    </row>
    <row r="76" spans="2:7" ht="16.5" customHeight="1">
      <c r="B76" s="10" t="s">
        <v>3</v>
      </c>
      <c r="C76" s="15" t="s">
        <v>14</v>
      </c>
      <c r="D76" s="16"/>
      <c r="E76" s="16"/>
      <c r="F76" s="16"/>
      <c r="G76" s="17"/>
    </row>
    <row r="77" spans="2:7" ht="17.25" thickBot="1">
      <c r="B77" s="11" t="s">
        <v>12</v>
      </c>
      <c r="C77" s="18" t="s">
        <v>15</v>
      </c>
      <c r="D77" s="19"/>
      <c r="E77" s="19"/>
      <c r="F77" s="19"/>
      <c r="G77" s="20"/>
    </row>
    <row r="78" spans="2:7" ht="17.25" thickBot="1"/>
    <row r="79" spans="2:7">
      <c r="B79" s="5" t="s">
        <v>4</v>
      </c>
      <c r="C79" s="29" t="s">
        <v>48</v>
      </c>
      <c r="D79" s="30"/>
      <c r="E79" s="30"/>
      <c r="F79" s="30"/>
      <c r="G79" s="31"/>
    </row>
    <row r="80" spans="2:7" ht="27">
      <c r="B80" s="21" t="s">
        <v>5</v>
      </c>
      <c r="C80" s="6" t="s">
        <v>0</v>
      </c>
      <c r="D80" s="6" t="s">
        <v>6</v>
      </c>
      <c r="E80" s="6" t="s">
        <v>7</v>
      </c>
      <c r="F80" s="6" t="s">
        <v>8</v>
      </c>
      <c r="G80" s="7" t="s">
        <v>9</v>
      </c>
    </row>
    <row r="81" spans="2:7" ht="24.95" customHeight="1">
      <c r="B81" s="32"/>
      <c r="C81" s="33">
        <v>45350</v>
      </c>
      <c r="D81" s="14">
        <v>45355</v>
      </c>
      <c r="E81" s="35">
        <v>17941000</v>
      </c>
      <c r="F81" s="35">
        <v>17185000</v>
      </c>
      <c r="G81" s="37">
        <f>+F81/E81</f>
        <v>0.95786188060866173</v>
      </c>
    </row>
    <row r="82" spans="2:7" ht="24.95" customHeight="1">
      <c r="B82" s="22"/>
      <c r="C82" s="34"/>
      <c r="D82" s="14">
        <v>45374</v>
      </c>
      <c r="E82" s="36"/>
      <c r="F82" s="36"/>
      <c r="G82" s="38"/>
    </row>
    <row r="83" spans="2:7">
      <c r="B83" s="21" t="s">
        <v>10</v>
      </c>
      <c r="C83" s="8" t="s">
        <v>2</v>
      </c>
      <c r="D83" s="8" t="s">
        <v>11</v>
      </c>
      <c r="E83" s="39" t="s">
        <v>1</v>
      </c>
      <c r="F83" s="40"/>
      <c r="G83" s="41"/>
    </row>
    <row r="84" spans="2:7" ht="30" customHeight="1">
      <c r="B84" s="22"/>
      <c r="C84" s="13" t="s">
        <v>49</v>
      </c>
      <c r="D84" s="9" t="s">
        <v>29</v>
      </c>
      <c r="E84" s="42" t="s">
        <v>50</v>
      </c>
      <c r="F84" s="16"/>
      <c r="G84" s="17"/>
    </row>
    <row r="85" spans="2:7" ht="30" customHeight="1">
      <c r="B85" s="21" t="s">
        <v>13</v>
      </c>
      <c r="C85" s="23" t="s">
        <v>22</v>
      </c>
      <c r="D85" s="24"/>
      <c r="E85" s="24"/>
      <c r="F85" s="24"/>
      <c r="G85" s="25"/>
    </row>
    <row r="86" spans="2:7" ht="16.5" customHeight="1">
      <c r="B86" s="22"/>
      <c r="C86" s="26"/>
      <c r="D86" s="27"/>
      <c r="E86" s="27"/>
      <c r="F86" s="27"/>
      <c r="G86" s="28"/>
    </row>
    <row r="87" spans="2:7" ht="16.5" customHeight="1">
      <c r="B87" s="10" t="s">
        <v>3</v>
      </c>
      <c r="C87" s="15" t="s">
        <v>14</v>
      </c>
      <c r="D87" s="16"/>
      <c r="E87" s="16"/>
      <c r="F87" s="16"/>
      <c r="G87" s="17"/>
    </row>
    <row r="88" spans="2:7" ht="17.25" thickBot="1">
      <c r="B88" s="11" t="s">
        <v>12</v>
      </c>
      <c r="C88" s="18" t="s">
        <v>15</v>
      </c>
      <c r="D88" s="19"/>
      <c r="E88" s="19"/>
      <c r="F88" s="19"/>
      <c r="G88" s="20"/>
    </row>
  </sheetData>
  <mergeCells count="112">
    <mergeCell ref="C87:G87"/>
    <mergeCell ref="C88:G88"/>
    <mergeCell ref="B83:B84"/>
    <mergeCell ref="E83:G83"/>
    <mergeCell ref="E84:G84"/>
    <mergeCell ref="B85:B86"/>
    <mergeCell ref="C85:G85"/>
    <mergeCell ref="C86:G86"/>
    <mergeCell ref="C76:G76"/>
    <mergeCell ref="C77:G77"/>
    <mergeCell ref="C79:G79"/>
    <mergeCell ref="B80:B82"/>
    <mergeCell ref="C81:C82"/>
    <mergeCell ref="E81:E82"/>
    <mergeCell ref="F81:F82"/>
    <mergeCell ref="G81:G82"/>
    <mergeCell ref="B72:B73"/>
    <mergeCell ref="E72:G72"/>
    <mergeCell ref="E73:G73"/>
    <mergeCell ref="B74:B75"/>
    <mergeCell ref="C74:G74"/>
    <mergeCell ref="C75:G75"/>
    <mergeCell ref="C65:G65"/>
    <mergeCell ref="C66:G66"/>
    <mergeCell ref="C68:G68"/>
    <mergeCell ref="B69:B71"/>
    <mergeCell ref="C70:C71"/>
    <mergeCell ref="E70:E71"/>
    <mergeCell ref="F70:F71"/>
    <mergeCell ref="G70:G71"/>
    <mergeCell ref="B61:B62"/>
    <mergeCell ref="E61:G61"/>
    <mergeCell ref="E62:G62"/>
    <mergeCell ref="B63:B64"/>
    <mergeCell ref="C63:G63"/>
    <mergeCell ref="C64:G64"/>
    <mergeCell ref="C57:G57"/>
    <mergeCell ref="B58:B60"/>
    <mergeCell ref="C59:C60"/>
    <mergeCell ref="E59:E60"/>
    <mergeCell ref="F59:F60"/>
    <mergeCell ref="G59:G60"/>
    <mergeCell ref="C55:G55"/>
    <mergeCell ref="C46:G46"/>
    <mergeCell ref="B47:B49"/>
    <mergeCell ref="C48:C49"/>
    <mergeCell ref="E48:E49"/>
    <mergeCell ref="F48:F49"/>
    <mergeCell ref="G48:G49"/>
    <mergeCell ref="B50:B51"/>
    <mergeCell ref="E50:G50"/>
    <mergeCell ref="B52:B53"/>
    <mergeCell ref="C52:G52"/>
    <mergeCell ref="E51:G51"/>
    <mergeCell ref="C53:G53"/>
    <mergeCell ref="C54:G54"/>
    <mergeCell ref="B30:B31"/>
    <mergeCell ref="E28:G28"/>
    <mergeCell ref="C30:G30"/>
    <mergeCell ref="C43:G43"/>
    <mergeCell ref="C44:G44"/>
    <mergeCell ref="B39:B40"/>
    <mergeCell ref="E39:G39"/>
    <mergeCell ref="E40:G40"/>
    <mergeCell ref="B41:B42"/>
    <mergeCell ref="C41:G41"/>
    <mergeCell ref="C42:G42"/>
    <mergeCell ref="C33:G33"/>
    <mergeCell ref="C35:G35"/>
    <mergeCell ref="B36:B38"/>
    <mergeCell ref="C37:C38"/>
    <mergeCell ref="E37:E38"/>
    <mergeCell ref="F37:F38"/>
    <mergeCell ref="G37:G38"/>
    <mergeCell ref="F4:F5"/>
    <mergeCell ref="G4:G5"/>
    <mergeCell ref="C10:G10"/>
    <mergeCell ref="B25:B27"/>
    <mergeCell ref="C26:C27"/>
    <mergeCell ref="E26:E27"/>
    <mergeCell ref="F26:F27"/>
    <mergeCell ref="G26:G27"/>
    <mergeCell ref="B28:B29"/>
    <mergeCell ref="E29:G29"/>
    <mergeCell ref="C2:G2"/>
    <mergeCell ref="B17:B18"/>
    <mergeCell ref="E17:G17"/>
    <mergeCell ref="E18:G18"/>
    <mergeCell ref="B19:B20"/>
    <mergeCell ref="C19:G19"/>
    <mergeCell ref="C20:G20"/>
    <mergeCell ref="C13:G13"/>
    <mergeCell ref="B14:B16"/>
    <mergeCell ref="C15:C16"/>
    <mergeCell ref="E15:E16"/>
    <mergeCell ref="F15:F16"/>
    <mergeCell ref="G15:G16"/>
    <mergeCell ref="B8:B9"/>
    <mergeCell ref="C8:G8"/>
    <mergeCell ref="C9:G9"/>
    <mergeCell ref="B6:B7"/>
    <mergeCell ref="E6:G6"/>
    <mergeCell ref="B3:B5"/>
    <mergeCell ref="C4:C5"/>
    <mergeCell ref="E4:E5"/>
    <mergeCell ref="C11:G11"/>
    <mergeCell ref="E7:G7"/>
    <mergeCell ref="C21:G21"/>
    <mergeCell ref="C22:G22"/>
    <mergeCell ref="C31:G31"/>
    <mergeCell ref="C32:G32"/>
    <mergeCell ref="C24:G2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엑셀변환 </dc:title>
  <dc:creator>user</dc:creator>
  <cp:lastModifiedBy>user</cp:lastModifiedBy>
  <cp:lastPrinted>2023-11-03T05:17:34Z</cp:lastPrinted>
  <dcterms:created xsi:type="dcterms:W3CDTF">2019-07-08T08:18:06Z</dcterms:created>
  <dcterms:modified xsi:type="dcterms:W3CDTF">2024-03-10T07:50:42Z</dcterms:modified>
</cp:coreProperties>
</file>