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업무폴더\1-2.계약(개발사업)\18.계약공시\2024년\"/>
    </mc:Choice>
  </mc:AlternateContent>
  <bookViews>
    <workbookView xWindow="0" yWindow="0" windowWidth="28800" windowHeight="12285"/>
  </bookViews>
  <sheets>
    <sheet name="개발사업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5" i="2" l="1"/>
  <c r="C373" i="2"/>
  <c r="J363" i="2"/>
  <c r="C361" i="2"/>
  <c r="J351" i="2"/>
  <c r="C349" i="2"/>
  <c r="J339" i="2"/>
  <c r="C337" i="2"/>
  <c r="J327" i="2"/>
  <c r="C325" i="2"/>
  <c r="J183" i="2"/>
  <c r="C181" i="2"/>
  <c r="J315" i="2"/>
  <c r="C313" i="2"/>
  <c r="J303" i="2"/>
  <c r="C301" i="2"/>
  <c r="J291" i="2"/>
  <c r="C289" i="2"/>
  <c r="J279" i="2"/>
  <c r="C277" i="2"/>
  <c r="J267" i="2"/>
  <c r="C265" i="2"/>
  <c r="J255" i="2"/>
  <c r="C253" i="2"/>
  <c r="J243" i="2"/>
  <c r="C241" i="2"/>
  <c r="J231" i="2"/>
  <c r="C229" i="2"/>
  <c r="J219" i="2"/>
  <c r="C217" i="2"/>
  <c r="J207" i="2"/>
  <c r="C205" i="2"/>
  <c r="J195" i="2"/>
  <c r="C193" i="2"/>
  <c r="J171" i="2"/>
  <c r="C169" i="2"/>
  <c r="J159" i="2"/>
  <c r="C157" i="2"/>
  <c r="J147" i="2"/>
  <c r="C145" i="2"/>
  <c r="J134" i="2"/>
  <c r="C132" i="2"/>
  <c r="J121" i="2"/>
  <c r="C119" i="2"/>
  <c r="J108" i="2"/>
  <c r="C106" i="2"/>
  <c r="J95" i="2"/>
  <c r="C93" i="2"/>
  <c r="J82" i="2"/>
  <c r="C80" i="2"/>
  <c r="J70" i="2"/>
  <c r="C68" i="2"/>
  <c r="J58" i="2"/>
  <c r="C56" i="2"/>
  <c r="J46" i="2" l="1"/>
  <c r="C44" i="2"/>
  <c r="J22" i="2"/>
  <c r="C20" i="2"/>
  <c r="J34" i="2"/>
  <c r="C32" i="2" l="1"/>
  <c r="C8" i="2"/>
  <c r="J10" i="2" l="1"/>
</calcChain>
</file>

<file path=xl/sharedStrings.xml><?xml version="1.0" encoding="utf-8"?>
<sst xmlns="http://schemas.openxmlformats.org/spreadsheetml/2006/main" count="934" uniqueCount="133">
  <si>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</si>
  <si>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</si>
  <si>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</si>
  <si>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</si>
  <si>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</si>
  <si>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</si>
  <si>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</si>
  <si>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</si>
  <si>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</si>
  <si>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</si>
  <si>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</si>
  <si>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</si>
  <si>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</si>
  <si>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</si>
  <si>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</si>
  <si>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</si>
  <si>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</si>
  <si>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</si>
  <si>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</si>
  <si>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</si>
  <si>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</si>
  <si>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착수일자</t>
  </si>
  <si>
    <t>(단위:원)</t>
    <phoneticPr fontId="1" type="noConversion"/>
  </si>
  <si>
    <t>수의계약</t>
    <phoneticPr fontId="1" type="noConversion"/>
  </si>
  <si>
    <t>수의계약</t>
    <phoneticPr fontId="1" type="noConversion"/>
  </si>
  <si>
    <t>지방자치단체를 당사자로 하는 계약에 관한 법률 시행령 제25조에 따라  수의계약</t>
    <phoneticPr fontId="1" type="noConversion"/>
  </si>
  <si>
    <t>2인 수의계약(조달청 공고)</t>
    <phoneticPr fontId="1" type="noConversion"/>
  </si>
  <si>
    <t>준공일자</t>
    <phoneticPr fontId="1" type="noConversion"/>
  </si>
  <si>
    <t>준공일자</t>
    <phoneticPr fontId="1" type="noConversion"/>
  </si>
  <si>
    <t>준공일자</t>
    <phoneticPr fontId="1" type="noConversion"/>
  </si>
  <si>
    <t>심은혜</t>
    <phoneticPr fontId="1" type="noConversion"/>
  </si>
  <si>
    <t>주식회사 신화엔지니어링</t>
    <phoneticPr fontId="1" type="noConversion"/>
  </si>
  <si>
    <t>신화정</t>
    <phoneticPr fontId="1" type="noConversion"/>
  </si>
  <si>
    <t>경기도 고양시 덕양구 마상로140번길54, 3층 (주교동, 선곡빌딩)</t>
    <phoneticPr fontId="1" type="noConversion"/>
  </si>
  <si>
    <t xml:space="preserve"> 지식정보타운 복합지원센터 건립사업 타당성 검토 용역(개발)</t>
    <phoneticPr fontId="1" type="noConversion"/>
  </si>
  <si>
    <t xml:space="preserve"> 과천시 지식정보타운 복합지원센터 건립사업 교통영향평가 용역</t>
    <phoneticPr fontId="1" type="noConversion"/>
  </si>
  <si>
    <t>경기도 남양주시 별내중앙로26-0 (별내동) 10층 1002-제이12호</t>
    <phoneticPr fontId="1" type="noConversion"/>
  </si>
  <si>
    <t>자체조달(조달청)</t>
    <phoneticPr fontId="1" type="noConversion"/>
  </si>
  <si>
    <t>심은혜</t>
    <phoneticPr fontId="1" type="noConversion"/>
  </si>
  <si>
    <t>주식회사 제이이앤씨</t>
    <phoneticPr fontId="1" type="noConversion"/>
  </si>
  <si>
    <t xml:space="preserve"> 백재은</t>
    <phoneticPr fontId="1" type="noConversion"/>
  </si>
  <si>
    <t>재단법인 서경문화유산연구원</t>
    <phoneticPr fontId="1" type="noConversion"/>
  </si>
  <si>
    <t>임영호</t>
    <phoneticPr fontId="1" type="noConversion"/>
  </si>
  <si>
    <t>경기도 용인시 처인구 중부대로1758번길83-7 (마평동)</t>
    <phoneticPr fontId="1" type="noConversion"/>
  </si>
  <si>
    <t>박성호</t>
    <phoneticPr fontId="1" type="noConversion"/>
  </si>
  <si>
    <t>과천과천 공공주택지구 문화재3구역 매장유산 표본조사용역</t>
    <phoneticPr fontId="1" type="noConversion"/>
  </si>
  <si>
    <t>문원청계마을 가압류 채권 공탁업무 대행(개발)</t>
    <phoneticPr fontId="1" type="noConversion"/>
  </si>
  <si>
    <t>정재희</t>
    <phoneticPr fontId="1" type="noConversion"/>
  </si>
  <si>
    <t>법무사 이미경사무소</t>
    <phoneticPr fontId="1" type="noConversion"/>
  </si>
  <si>
    <t>이미경</t>
    <phoneticPr fontId="1" type="noConversion"/>
  </si>
  <si>
    <t>경기도 과천시 관문로 92</t>
    <phoneticPr fontId="1" type="noConversion"/>
  </si>
  <si>
    <t>문원 청계마을 공영주차장 기계설비자동제어</t>
    <phoneticPr fontId="1" type="noConversion"/>
  </si>
  <si>
    <t>조달구매</t>
    <phoneticPr fontId="1" type="noConversion"/>
  </si>
  <si>
    <t>최윤호</t>
    <phoneticPr fontId="1" type="noConversion"/>
  </si>
  <si>
    <t>이에스콘트롤스 ㈜</t>
    <phoneticPr fontId="1" type="noConversion"/>
  </si>
  <si>
    <t>서울특별시 강남구 언주로94길 9-1 (역삼동)</t>
    <phoneticPr fontId="1" type="noConversion"/>
  </si>
  <si>
    <t>지방자치단체를 당사자로 하는 계약에 관한 법률 시행령 제25조에 따라  수의계약</t>
    <phoneticPr fontId="1" type="noConversion"/>
  </si>
  <si>
    <t>지방자치단체를 당사자로 하는 계약에 관한 법률 시행령 제25조에 따라  수의계약</t>
    <phoneticPr fontId="1" type="noConversion"/>
  </si>
  <si>
    <t>문원청계마을 공영주차장 전기,통신공사 관급자재구매(전관방송설비 구성물품)(개발)</t>
    <phoneticPr fontId="1" type="noConversion"/>
  </si>
  <si>
    <t>조달구매</t>
    <phoneticPr fontId="1" type="noConversion"/>
  </si>
  <si>
    <t>허강원</t>
    <phoneticPr fontId="1" type="noConversion"/>
  </si>
  <si>
    <t>조달청((주)원더스코리아)</t>
    <phoneticPr fontId="1" type="noConversion"/>
  </si>
  <si>
    <t>강순원</t>
    <phoneticPr fontId="1" type="noConversion"/>
  </si>
  <si>
    <t>지방자치단체를 당사자로 하는 계약에 관한 법률 시행령 제25조에 따라  수의계약</t>
    <phoneticPr fontId="1" type="noConversion"/>
  </si>
  <si>
    <t>문원청계마을 공영주차장 전기,통신공사 관급자재구매(전관방송설비)(개발)</t>
    <phoneticPr fontId="1" type="noConversion"/>
  </si>
  <si>
    <t>조달청((주)임산업)</t>
    <phoneticPr fontId="1" type="noConversion"/>
  </si>
  <si>
    <t>임익찬</t>
    <phoneticPr fontId="1" type="noConversion"/>
  </si>
  <si>
    <t>지방자치단체를 당사자로 하는 계약에 관한 법률 시행령 제25조에 따라  수의계약</t>
    <phoneticPr fontId="1" type="noConversion"/>
  </si>
  <si>
    <t>문원청계마을 공영주차장 전기공사 관급자재구매(옥외조명기구)(개발)</t>
    <phoneticPr fontId="1" type="noConversion"/>
  </si>
  <si>
    <t>조달청((주)인플럭스)</t>
  </si>
  <si>
    <t>진승균</t>
    <phoneticPr fontId="1" type="noConversion"/>
  </si>
  <si>
    <t>문원청계마을 공영주차장 전기공사 관급자재구매(옥외조명기구)</t>
    <phoneticPr fontId="1" type="noConversion"/>
  </si>
  <si>
    <t>조달청((주)위드플러스)</t>
    <phoneticPr fontId="1" type="noConversion"/>
  </si>
  <si>
    <t>염규진</t>
    <phoneticPr fontId="1" type="noConversion"/>
  </si>
  <si>
    <t>지방자치단체를 당사자로 하는 계약에 관한 법률 시행령 제25조에 따라  수의계약</t>
    <phoneticPr fontId="1" type="noConversion"/>
  </si>
  <si>
    <t>문원청계마을 공영주차장 관급자재구매(LED실내조명등)(개발)</t>
    <phoneticPr fontId="1" type="noConversion"/>
  </si>
  <si>
    <t>문원청계마을 공영주차장 통신공사 관급자재구매(UPS)(개발)</t>
    <phoneticPr fontId="1" type="noConversion"/>
  </si>
  <si>
    <t>조달청((주)그린파워테크놀로지)</t>
    <phoneticPr fontId="1" type="noConversion"/>
  </si>
  <si>
    <t>곽정자</t>
    <phoneticPr fontId="1" type="noConversion"/>
  </si>
  <si>
    <t>지방자치단체를 당사자로 하는 계약에 관한 법률 시행령 제25조에 따라  수의계약</t>
    <phoneticPr fontId="1" type="noConversion"/>
  </si>
  <si>
    <t>문원청계마을 공영주차장 통신공사 관급자재구매(전관방송설비 구성물품)(개발)</t>
    <phoneticPr fontId="1" type="noConversion"/>
  </si>
  <si>
    <t>조달청((주)아이엠피)</t>
    <phoneticPr fontId="1" type="noConversion"/>
  </si>
  <si>
    <t>정혜영</t>
    <phoneticPr fontId="1" type="noConversion"/>
  </si>
  <si>
    <t>문원청계마을 공영주차장 통신공사 관급자재구매(디젤발전기)(개발)</t>
    <phoneticPr fontId="1" type="noConversion"/>
  </si>
  <si>
    <t>조달청((주)스마트파워)</t>
    <phoneticPr fontId="1" type="noConversion"/>
  </si>
  <si>
    <t>박기주</t>
    <phoneticPr fontId="1" type="noConversion"/>
  </si>
  <si>
    <t>지방자치단체를 당사자로 하는 계약에 관한 법률 시행령 제25조에 따라  수의계약</t>
    <phoneticPr fontId="1" type="noConversion"/>
  </si>
  <si>
    <t>문원청계마을 공영주차장 통신공사 관급자재구매(일체형조명기구,LED실내조명등)(개발)</t>
    <phoneticPr fontId="1" type="noConversion"/>
  </si>
  <si>
    <t>조달청((주)선일일렉콤)</t>
    <phoneticPr fontId="1" type="noConversion"/>
  </si>
  <si>
    <t>임종균</t>
    <phoneticPr fontId="1" type="noConversion"/>
  </si>
  <si>
    <t>조달청((주)위드플러스)</t>
    <phoneticPr fontId="1" type="noConversion"/>
  </si>
  <si>
    <t>염규진</t>
    <phoneticPr fontId="1" type="noConversion"/>
  </si>
  <si>
    <t>문원청계마을 공영주차장 통신공사 관급자재구매(실내조명기구)(개발)</t>
    <phoneticPr fontId="1" type="noConversion"/>
  </si>
  <si>
    <t>진승균</t>
    <phoneticPr fontId="1" type="noConversion"/>
  </si>
  <si>
    <t>조달청((주)인플럭스)</t>
    <phoneticPr fontId="1" type="noConversion"/>
  </si>
  <si>
    <t>문원청계마을 공영주차장 통신공사 관급자재구매(전관방송설비 구성물품)(개발)</t>
    <phoneticPr fontId="1" type="noConversion"/>
  </si>
  <si>
    <t>조달청((주)한성컴퓨터)</t>
    <phoneticPr fontId="1" type="noConversion"/>
  </si>
  <si>
    <t>조달청((주)젠프로)</t>
    <phoneticPr fontId="1" type="noConversion"/>
  </si>
  <si>
    <t>전상엽</t>
    <phoneticPr fontId="1" type="noConversion"/>
  </si>
  <si>
    <t>문원청계마을 공영주차장 전기공사 관급자재구매(수배전반)(개발)</t>
    <phoneticPr fontId="1" type="noConversion"/>
  </si>
  <si>
    <t>조달청((주)일렉콤)</t>
    <phoneticPr fontId="1" type="noConversion"/>
  </si>
  <si>
    <t>이용회</t>
    <phoneticPr fontId="1" type="noConversion"/>
  </si>
  <si>
    <t>조달청((주)한성컴퓨터)</t>
    <phoneticPr fontId="1" type="noConversion"/>
  </si>
  <si>
    <t>문원청계마을 공영주차장 전기,통신공사 관급자재구매(전기차충전기)(개발)</t>
    <phoneticPr fontId="1" type="noConversion"/>
  </si>
  <si>
    <t>조달청((주)일렉트리)</t>
    <phoneticPr fontId="1" type="noConversion"/>
  </si>
  <si>
    <t>이순우</t>
    <phoneticPr fontId="1" type="noConversion"/>
  </si>
  <si>
    <t>문원청계마을 공영주차장 전기,통신공사 관급자재구매(방화벽장치)(개발)</t>
    <phoneticPr fontId="1" type="noConversion"/>
  </si>
  <si>
    <t>조달청((주)시스원)</t>
    <phoneticPr fontId="1" type="noConversion"/>
  </si>
  <si>
    <t>서일종</t>
    <phoneticPr fontId="1" type="noConversion"/>
  </si>
  <si>
    <t xml:space="preserve">서울특별시 강서구 마곡중앙14로 26 (마곡동) </t>
    <phoneticPr fontId="1" type="noConversion"/>
  </si>
  <si>
    <t>문원청계마을 공영주차장 전기,통신공사 관급자재구매(랙캐비닛용패널)(개발)</t>
    <phoneticPr fontId="1" type="noConversion"/>
  </si>
  <si>
    <t>조달청((주)인포스텍)</t>
    <phoneticPr fontId="1" type="noConversion"/>
  </si>
  <si>
    <t>조달청((주)비알인포텍)</t>
    <phoneticPr fontId="1" type="noConversion"/>
  </si>
  <si>
    <t>서창옥</t>
    <phoneticPr fontId="1" type="noConversion"/>
  </si>
  <si>
    <t>김경님</t>
    <phoneticPr fontId="1" type="noConversion"/>
  </si>
  <si>
    <t>문원청계마을 공영주차장 전기,통신공사 관급자재구매(CCTV 및 비상벨)(개발)</t>
    <phoneticPr fontId="1" type="noConversion"/>
  </si>
  <si>
    <t>문원청계마을 공영주차장 전기,통신공사 관급자재구매(주차관제)(개발)</t>
    <phoneticPr fontId="1" type="noConversion"/>
  </si>
  <si>
    <t>조달청((주)플러스파크)</t>
    <phoneticPr fontId="1" type="noConversion"/>
  </si>
  <si>
    <t>이선희</t>
    <phoneticPr fontId="1" type="noConversion"/>
  </si>
  <si>
    <t>문원청계마을 공영주차장 전기,통신공사 관급자재구매(주차관제장치)(개발)</t>
    <phoneticPr fontId="1" type="noConversion"/>
  </si>
  <si>
    <t>조달청((주)플러스파크)</t>
    <phoneticPr fontId="1" type="noConversion"/>
  </si>
  <si>
    <t>이선희</t>
    <phoneticPr fontId="1" type="noConversion"/>
  </si>
  <si>
    <t>조달청((주)비알인포텍)</t>
    <phoneticPr fontId="1" type="noConversion"/>
  </si>
  <si>
    <t>문원청계마을 공영주차장 전기,통신공사 관급자재구매(통합배선반)(개발)</t>
    <phoneticPr fontId="1" type="noConversion"/>
  </si>
  <si>
    <t>조달청((주)엔이티)</t>
    <phoneticPr fontId="1" type="noConversion"/>
  </si>
  <si>
    <t>김진한</t>
    <phoneticPr fontId="1" type="noConversion"/>
  </si>
  <si>
    <t>과천시 제2실내체육관 건립공사 관급자재(철근)(개발)</t>
    <phoneticPr fontId="1" type="noConversion"/>
  </si>
  <si>
    <t>조성훈</t>
    <phoneticPr fontId="1" type="noConversion"/>
  </si>
  <si>
    <t>현대제철주식회사(조달청)</t>
    <phoneticPr fontId="1" type="noConversion"/>
  </si>
  <si>
    <t>서강현</t>
    <phoneticPr fontId="1" type="noConversion"/>
  </si>
  <si>
    <t>문원청계마을 공영주차장 전기,통신공사 관급자재구매(전동기제어반,분전반)(개발)</t>
    <phoneticPr fontId="1" type="noConversion"/>
  </si>
  <si>
    <t>조달청((사)대한문화체육교육협회 동우에스아이</t>
    <phoneticPr fontId="1" type="noConversion"/>
  </si>
  <si>
    <t>김영범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</si>
</sst>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0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horizontal="right" vertical="center"/>
    </xf>
    <xf numFmtId="14" fontId="0" fillId="3" borderId="1" xfId="0" applyNumberFormat="1" applyFill="1" applyBorder="1" applyAlignment="1">
      <alignment horizontal="right" vertical="center"/>
    </xf>
    <xf numFmtId="14" fontId="0" fillId="3" borderId="6" xfId="0" applyNumberFormat="1" applyFill="1" applyBorder="1" applyAlignment="1">
      <alignment horizontal="right" vertical="center"/>
    </xf>
    <xf numFmtId="3" fontId="0" fillId="3" borderId="1" xfId="0" applyNumberFormat="1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10" fontId="0" fillId="3" borderId="1" xfId="0" applyNumberFormat="1" applyFill="1" applyBorder="1" applyAlignment="1">
      <alignment vertical="center"/>
    </xf>
    <xf numFmtId="176" fontId="0" fillId="0" borderId="1" xfId="1" applyNumberFormat="1" applyFont="1" applyBorder="1" applyAlignment="1">
      <alignment vertical="center"/>
    </xf>
    <xf numFmtId="176" fontId="0" fillId="0" borderId="6" xfId="1" applyNumberFormat="1" applyFont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176" fontId="0" fillId="0" borderId="3" xfId="1" applyNumberFormat="1" applyFont="1" applyBorder="1" applyAlignment="1">
      <alignment vertical="center"/>
    </xf>
    <xf numFmtId="176" fontId="0" fillId="0" borderId="4" xfId="1" applyNumberFormat="1" applyFont="1" applyBorder="1" applyAlignment="1">
      <alignment vertical="center"/>
    </xf>
    <xf numFmtId="176" fontId="0" fillId="0" borderId="8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4" fillId="0" borderId="8" xfId="0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79"/>
  <sheetViews>
    <sheetView tabSelected="1" topLeftCell="A292" zoomScale="85" zoomScaleNormal="85" workbookViewId="0">
      <selection activeCell="C379" sqref="C379:G379"/>
    </sheetView>
  </sheetViews>
  <sheetFormatPr defaultRowHeight="16.5" x14ac:dyDescent="0.3"/>
  <cols>
    <col min="2" max="2" width="18.75" customWidth="1"/>
    <col min="3" max="3" width="26.875" bestFit="1" customWidth="1"/>
    <col min="4" max="4" width="14.875" bestFit="1" customWidth="1"/>
    <col min="5" max="5" width="12.875" customWidth="1"/>
    <col min="6" max="6" width="11.5" bestFit="1" customWidth="1"/>
    <col min="7" max="7" width="35.5" customWidth="1"/>
    <col min="10" max="10" width="9" style="9"/>
    <col min="11" max="11" width="9" style="9" customWidth="1"/>
  </cols>
  <sheetData>
    <row r="1" spans="2:11" ht="24.95" customHeight="1" x14ac:dyDescent="0.3"/>
    <row r="2" spans="2:11" ht="24.95" customHeight="1" x14ac:dyDescent="0.3"/>
    <row r="4" spans="2:11" ht="24.95" customHeight="1" x14ac:dyDescent="0.3">
      <c r="B4" s="1" t="s">
        <v>20</v>
      </c>
      <c r="I4" t="s">
        <v>14</v>
      </c>
    </row>
    <row r="5" spans="2:11" ht="24" customHeight="1" thickBot="1" x14ac:dyDescent="0.35">
      <c r="B5" s="6"/>
      <c r="K5" s="10" t="s">
        <v>22</v>
      </c>
    </row>
    <row r="6" spans="2:11" ht="24.95" customHeight="1" x14ac:dyDescent="0.3">
      <c r="B6" s="2" t="s">
        <v>0</v>
      </c>
      <c r="C6" s="46" t="s">
        <v>34</v>
      </c>
      <c r="D6" s="46"/>
      <c r="E6" s="46"/>
      <c r="F6" s="46"/>
      <c r="G6" s="47"/>
      <c r="I6" s="7" t="s">
        <v>15</v>
      </c>
      <c r="J6" s="42"/>
      <c r="K6" s="43"/>
    </row>
    <row r="7" spans="2:11" ht="24.95" customHeight="1" x14ac:dyDescent="0.3">
      <c r="B7" s="3" t="s">
        <v>1</v>
      </c>
      <c r="C7" s="36">
        <v>41098090</v>
      </c>
      <c r="D7" s="41"/>
      <c r="E7" s="5" t="s">
        <v>8</v>
      </c>
      <c r="F7" s="36">
        <v>38000000</v>
      </c>
      <c r="G7" s="37"/>
      <c r="I7" s="13" t="s">
        <v>16</v>
      </c>
      <c r="J7" s="39"/>
      <c r="K7" s="40"/>
    </row>
    <row r="8" spans="2:11" ht="24.95" customHeight="1" x14ac:dyDescent="0.3">
      <c r="B8" s="3" t="s">
        <v>2</v>
      </c>
      <c r="C8" s="38">
        <f>F7/C7</f>
        <v>0.92461717807323895</v>
      </c>
      <c r="D8" s="38"/>
      <c r="E8" s="5" t="s">
        <v>9</v>
      </c>
      <c r="F8" s="36">
        <v>38000000</v>
      </c>
      <c r="G8" s="37"/>
      <c r="I8" s="13" t="s">
        <v>17</v>
      </c>
      <c r="J8" s="39"/>
      <c r="K8" s="40"/>
    </row>
    <row r="9" spans="2:11" ht="24.95" customHeight="1" x14ac:dyDescent="0.3">
      <c r="B9" s="3" t="s">
        <v>3</v>
      </c>
      <c r="C9" s="34">
        <v>45628</v>
      </c>
      <c r="D9" s="41"/>
      <c r="E9" s="5" t="s">
        <v>21</v>
      </c>
      <c r="F9" s="34">
        <v>45630</v>
      </c>
      <c r="G9" s="35"/>
      <c r="I9" s="13" t="s">
        <v>18</v>
      </c>
      <c r="J9" s="36"/>
      <c r="K9" s="37"/>
    </row>
    <row r="10" spans="2:11" ht="24.95" customHeight="1" thickBot="1" x14ac:dyDescent="0.35">
      <c r="B10" s="3" t="s">
        <v>4</v>
      </c>
      <c r="C10" s="33" t="s">
        <v>23</v>
      </c>
      <c r="D10" s="33"/>
      <c r="E10" s="5" t="s">
        <v>29</v>
      </c>
      <c r="F10" s="34">
        <v>45779</v>
      </c>
      <c r="G10" s="35"/>
      <c r="I10" s="8" t="s">
        <v>19</v>
      </c>
      <c r="J10" s="44">
        <f>F8</f>
        <v>38000000</v>
      </c>
      <c r="K10" s="45"/>
    </row>
    <row r="11" spans="2:11" ht="24.95" customHeight="1" x14ac:dyDescent="0.3">
      <c r="B11" s="3" t="s">
        <v>5</v>
      </c>
      <c r="C11" s="33"/>
      <c r="D11" s="33"/>
      <c r="E11" s="5" t="s">
        <v>10</v>
      </c>
      <c r="F11" s="36" t="s">
        <v>30</v>
      </c>
      <c r="G11" s="37"/>
    </row>
    <row r="12" spans="2:11" ht="24.95" customHeight="1" x14ac:dyDescent="0.3">
      <c r="B12" s="24" t="s">
        <v>6</v>
      </c>
      <c r="C12" s="5" t="s">
        <v>11</v>
      </c>
      <c r="D12" s="5" t="s">
        <v>12</v>
      </c>
      <c r="E12" s="25" t="s">
        <v>13</v>
      </c>
      <c r="F12" s="26"/>
      <c r="G12" s="27"/>
    </row>
    <row r="13" spans="2:11" ht="24.95" customHeight="1" x14ac:dyDescent="0.3">
      <c r="B13" s="24"/>
      <c r="C13" s="15" t="s">
        <v>31</v>
      </c>
      <c r="D13" s="14" t="s">
        <v>32</v>
      </c>
      <c r="E13" s="28" t="s">
        <v>33</v>
      </c>
      <c r="F13" s="29"/>
      <c r="G13" s="30"/>
    </row>
    <row r="14" spans="2:11" ht="24.95" customHeight="1" thickBot="1" x14ac:dyDescent="0.35">
      <c r="B14" s="4" t="s">
        <v>7</v>
      </c>
      <c r="C14" s="31" t="s">
        <v>25</v>
      </c>
      <c r="D14" s="31"/>
      <c r="E14" s="31"/>
      <c r="F14" s="31"/>
      <c r="G14" s="32"/>
    </row>
    <row r="16" spans="2:11" ht="24.95" customHeight="1" x14ac:dyDescent="0.3">
      <c r="B16" s="1" t="s">
        <v>20</v>
      </c>
      <c r="I16" t="s">
        <v>14</v>
      </c>
    </row>
    <row r="17" spans="2:11" ht="24" customHeight="1" thickBot="1" x14ac:dyDescent="0.35">
      <c r="B17" s="6"/>
      <c r="K17" s="10" t="s">
        <v>22</v>
      </c>
    </row>
    <row r="18" spans="2:11" ht="24.95" customHeight="1" x14ac:dyDescent="0.3">
      <c r="B18" s="2" t="s">
        <v>0</v>
      </c>
      <c r="C18" s="46" t="s">
        <v>35</v>
      </c>
      <c r="D18" s="46"/>
      <c r="E18" s="46"/>
      <c r="F18" s="46"/>
      <c r="G18" s="47"/>
      <c r="I18" s="7" t="s">
        <v>15</v>
      </c>
      <c r="J18" s="42"/>
      <c r="K18" s="43"/>
    </row>
    <row r="19" spans="2:11" ht="24.95" customHeight="1" x14ac:dyDescent="0.3">
      <c r="B19" s="3" t="s">
        <v>1</v>
      </c>
      <c r="C19" s="36">
        <v>124354700</v>
      </c>
      <c r="D19" s="41"/>
      <c r="E19" s="5" t="s">
        <v>8</v>
      </c>
      <c r="F19" s="36">
        <v>109151000</v>
      </c>
      <c r="G19" s="37"/>
      <c r="I19" s="17" t="s">
        <v>16</v>
      </c>
      <c r="J19" s="39"/>
      <c r="K19" s="40"/>
    </row>
    <row r="20" spans="2:11" ht="24.95" customHeight="1" x14ac:dyDescent="0.3">
      <c r="B20" s="3" t="s">
        <v>2</v>
      </c>
      <c r="C20" s="38">
        <f>F19/C19</f>
        <v>0.87773924105803802</v>
      </c>
      <c r="D20" s="38"/>
      <c r="E20" s="5" t="s">
        <v>9</v>
      </c>
      <c r="F20" s="36">
        <v>109151000</v>
      </c>
      <c r="G20" s="37"/>
      <c r="I20" s="17" t="s">
        <v>17</v>
      </c>
      <c r="J20" s="39"/>
      <c r="K20" s="40"/>
    </row>
    <row r="21" spans="2:11" ht="24.95" customHeight="1" x14ac:dyDescent="0.3">
      <c r="B21" s="3" t="s">
        <v>3</v>
      </c>
      <c r="C21" s="34">
        <v>45639</v>
      </c>
      <c r="D21" s="41"/>
      <c r="E21" s="5" t="s">
        <v>21</v>
      </c>
      <c r="F21" s="34">
        <v>45639</v>
      </c>
      <c r="G21" s="35"/>
      <c r="I21" s="17" t="s">
        <v>18</v>
      </c>
      <c r="J21" s="36"/>
      <c r="K21" s="37"/>
    </row>
    <row r="22" spans="2:11" ht="24.95" customHeight="1" thickBot="1" x14ac:dyDescent="0.35">
      <c r="B22" s="3" t="s">
        <v>4</v>
      </c>
      <c r="C22" s="33" t="s">
        <v>37</v>
      </c>
      <c r="D22" s="33"/>
      <c r="E22" s="5" t="s">
        <v>28</v>
      </c>
      <c r="F22" s="34">
        <v>45818</v>
      </c>
      <c r="G22" s="35"/>
      <c r="I22" s="8" t="s">
        <v>19</v>
      </c>
      <c r="J22" s="44">
        <f>F20</f>
        <v>109151000</v>
      </c>
      <c r="K22" s="45"/>
    </row>
    <row r="23" spans="2:11" ht="24.95" customHeight="1" x14ac:dyDescent="0.3">
      <c r="B23" s="3" t="s">
        <v>5</v>
      </c>
      <c r="C23" s="33"/>
      <c r="D23" s="33"/>
      <c r="E23" s="5" t="s">
        <v>10</v>
      </c>
      <c r="F23" s="36" t="s">
        <v>38</v>
      </c>
      <c r="G23" s="37"/>
    </row>
    <row r="24" spans="2:11" ht="24.95" customHeight="1" x14ac:dyDescent="0.3">
      <c r="B24" s="24" t="s">
        <v>6</v>
      </c>
      <c r="C24" s="5" t="s">
        <v>11</v>
      </c>
      <c r="D24" s="5" t="s">
        <v>12</v>
      </c>
      <c r="E24" s="25" t="s">
        <v>13</v>
      </c>
      <c r="F24" s="26"/>
      <c r="G24" s="27"/>
    </row>
    <row r="25" spans="2:11" ht="24.95" customHeight="1" x14ac:dyDescent="0.3">
      <c r="B25" s="24"/>
      <c r="C25" s="15" t="s">
        <v>39</v>
      </c>
      <c r="D25" s="18" t="s">
        <v>40</v>
      </c>
      <c r="E25" s="28" t="s">
        <v>36</v>
      </c>
      <c r="F25" s="29"/>
      <c r="G25" s="30"/>
    </row>
    <row r="26" spans="2:11" ht="24.95" customHeight="1" thickBot="1" x14ac:dyDescent="0.35">
      <c r="B26" s="4" t="s">
        <v>7</v>
      </c>
      <c r="C26" s="31"/>
      <c r="D26" s="31"/>
      <c r="E26" s="31"/>
      <c r="F26" s="31"/>
      <c r="G26" s="32"/>
    </row>
    <row r="28" spans="2:11" ht="24.95" customHeight="1" x14ac:dyDescent="0.3">
      <c r="B28" s="1" t="s">
        <v>20</v>
      </c>
      <c r="I28" t="s">
        <v>14</v>
      </c>
    </row>
    <row r="29" spans="2:11" ht="24" customHeight="1" thickBot="1" x14ac:dyDescent="0.35">
      <c r="B29" s="6"/>
      <c r="K29" s="10" t="s">
        <v>22</v>
      </c>
    </row>
    <row r="30" spans="2:11" ht="24.95" customHeight="1" x14ac:dyDescent="0.3">
      <c r="B30" s="2" t="s">
        <v>0</v>
      </c>
      <c r="C30" s="46" t="s">
        <v>46</v>
      </c>
      <c r="D30" s="46"/>
      <c r="E30" s="46"/>
      <c r="F30" s="46"/>
      <c r="G30" s="47"/>
      <c r="I30" s="7" t="s">
        <v>15</v>
      </c>
      <c r="J30" s="42"/>
      <c r="K30" s="43"/>
    </row>
    <row r="31" spans="2:11" ht="24.95" customHeight="1" x14ac:dyDescent="0.3">
      <c r="B31" s="3" t="s">
        <v>1</v>
      </c>
      <c r="C31" s="36">
        <v>969500</v>
      </c>
      <c r="D31" s="41"/>
      <c r="E31" s="5" t="s">
        <v>8</v>
      </c>
      <c r="F31" s="36">
        <v>969500</v>
      </c>
      <c r="G31" s="37"/>
      <c r="I31" s="11" t="s">
        <v>16</v>
      </c>
      <c r="J31" s="39"/>
      <c r="K31" s="40"/>
    </row>
    <row r="32" spans="2:11" ht="24.95" customHeight="1" x14ac:dyDescent="0.3">
      <c r="B32" s="3" t="s">
        <v>2</v>
      </c>
      <c r="C32" s="38">
        <f>F31/C31</f>
        <v>1</v>
      </c>
      <c r="D32" s="38"/>
      <c r="E32" s="5" t="s">
        <v>9</v>
      </c>
      <c r="F32" s="36">
        <v>969500</v>
      </c>
      <c r="G32" s="37"/>
      <c r="I32" s="11" t="s">
        <v>17</v>
      </c>
      <c r="J32" s="39"/>
      <c r="K32" s="40"/>
    </row>
    <row r="33" spans="2:11" ht="24.95" customHeight="1" x14ac:dyDescent="0.3">
      <c r="B33" s="3" t="s">
        <v>3</v>
      </c>
      <c r="C33" s="34">
        <v>45642</v>
      </c>
      <c r="D33" s="41"/>
      <c r="E33" s="5" t="s">
        <v>21</v>
      </c>
      <c r="F33" s="34">
        <v>45657</v>
      </c>
      <c r="G33" s="35"/>
      <c r="I33" s="11" t="s">
        <v>18</v>
      </c>
      <c r="J33" s="36"/>
      <c r="K33" s="37"/>
    </row>
    <row r="34" spans="2:11" ht="24.95" customHeight="1" thickBot="1" x14ac:dyDescent="0.35">
      <c r="B34" s="3" t="s">
        <v>4</v>
      </c>
      <c r="C34" s="33" t="s">
        <v>24</v>
      </c>
      <c r="D34" s="33"/>
      <c r="E34" s="5" t="s">
        <v>27</v>
      </c>
      <c r="F34" s="34">
        <v>45657</v>
      </c>
      <c r="G34" s="35"/>
      <c r="I34" s="8" t="s">
        <v>19</v>
      </c>
      <c r="J34" s="44">
        <f>F32</f>
        <v>969500</v>
      </c>
      <c r="K34" s="45"/>
    </row>
    <row r="35" spans="2:11" ht="24.95" customHeight="1" x14ac:dyDescent="0.3">
      <c r="B35" s="3" t="s">
        <v>5</v>
      </c>
      <c r="C35" s="33"/>
      <c r="D35" s="33"/>
      <c r="E35" s="5" t="s">
        <v>10</v>
      </c>
      <c r="F35" s="36" t="s">
        <v>47</v>
      </c>
      <c r="G35" s="37"/>
    </row>
    <row r="36" spans="2:11" ht="24.95" customHeight="1" x14ac:dyDescent="0.3">
      <c r="B36" s="24" t="s">
        <v>6</v>
      </c>
      <c r="C36" s="5" t="s">
        <v>11</v>
      </c>
      <c r="D36" s="5" t="s">
        <v>12</v>
      </c>
      <c r="E36" s="25" t="s">
        <v>13</v>
      </c>
      <c r="F36" s="26"/>
      <c r="G36" s="27"/>
    </row>
    <row r="37" spans="2:11" ht="24.95" customHeight="1" x14ac:dyDescent="0.3">
      <c r="B37" s="24"/>
      <c r="C37" s="16" t="s">
        <v>48</v>
      </c>
      <c r="D37" s="12" t="s">
        <v>49</v>
      </c>
      <c r="E37" s="28" t="s">
        <v>50</v>
      </c>
      <c r="F37" s="29"/>
      <c r="G37" s="30"/>
    </row>
    <row r="38" spans="2:11" ht="24.95" customHeight="1" thickBot="1" x14ac:dyDescent="0.35">
      <c r="B38" s="4" t="s">
        <v>7</v>
      </c>
      <c r="C38" s="48" t="s">
        <v>56</v>
      </c>
      <c r="D38" s="31"/>
      <c r="E38" s="31"/>
      <c r="F38" s="31"/>
      <c r="G38" s="32"/>
    </row>
    <row r="39" spans="2:11" ht="24.95" customHeight="1" x14ac:dyDescent="0.3">
      <c r="B39" s="22"/>
      <c r="C39" s="23"/>
      <c r="D39" s="21"/>
      <c r="E39" s="21"/>
      <c r="F39" s="21"/>
      <c r="G39" s="21"/>
    </row>
    <row r="40" spans="2:11" ht="24.95" customHeight="1" x14ac:dyDescent="0.3">
      <c r="B40" s="1" t="s">
        <v>20</v>
      </c>
      <c r="I40" t="s">
        <v>14</v>
      </c>
    </row>
    <row r="41" spans="2:11" ht="24" customHeight="1" thickBot="1" x14ac:dyDescent="0.35">
      <c r="B41" s="6"/>
      <c r="K41" s="10" t="s">
        <v>22</v>
      </c>
    </row>
    <row r="42" spans="2:11" ht="24.95" customHeight="1" x14ac:dyDescent="0.3">
      <c r="B42" s="2" t="s">
        <v>0</v>
      </c>
      <c r="C42" s="46" t="s">
        <v>45</v>
      </c>
      <c r="D42" s="46"/>
      <c r="E42" s="46"/>
      <c r="F42" s="46"/>
      <c r="G42" s="47"/>
      <c r="I42" s="7" t="s">
        <v>15</v>
      </c>
      <c r="J42" s="42"/>
      <c r="K42" s="43"/>
    </row>
    <row r="43" spans="2:11" ht="24.95" customHeight="1" x14ac:dyDescent="0.3">
      <c r="B43" s="3" t="s">
        <v>1</v>
      </c>
      <c r="C43" s="36">
        <v>91913950</v>
      </c>
      <c r="D43" s="41"/>
      <c r="E43" s="5" t="s">
        <v>8</v>
      </c>
      <c r="F43" s="36">
        <v>80949000</v>
      </c>
      <c r="G43" s="37"/>
      <c r="I43" s="17" t="s">
        <v>16</v>
      </c>
      <c r="J43" s="39"/>
      <c r="K43" s="40"/>
    </row>
    <row r="44" spans="2:11" ht="24.95" customHeight="1" x14ac:dyDescent="0.3">
      <c r="B44" s="3" t="s">
        <v>2</v>
      </c>
      <c r="C44" s="38">
        <f>F43/C43</f>
        <v>0.88070418037740739</v>
      </c>
      <c r="D44" s="38"/>
      <c r="E44" s="5" t="s">
        <v>9</v>
      </c>
      <c r="F44" s="36">
        <v>80949000</v>
      </c>
      <c r="G44" s="37"/>
      <c r="I44" s="17" t="s">
        <v>17</v>
      </c>
      <c r="J44" s="39"/>
      <c r="K44" s="40"/>
    </row>
    <row r="45" spans="2:11" ht="24.95" customHeight="1" x14ac:dyDescent="0.3">
      <c r="B45" s="3" t="s">
        <v>3</v>
      </c>
      <c r="C45" s="34">
        <v>45652</v>
      </c>
      <c r="D45" s="41"/>
      <c r="E45" s="5" t="s">
        <v>21</v>
      </c>
      <c r="F45" s="34">
        <v>45659</v>
      </c>
      <c r="G45" s="35"/>
      <c r="I45" s="17" t="s">
        <v>18</v>
      </c>
      <c r="J45" s="36"/>
      <c r="K45" s="37"/>
    </row>
    <row r="46" spans="2:11" ht="24.95" customHeight="1" thickBot="1" x14ac:dyDescent="0.35">
      <c r="B46" s="3" t="s">
        <v>4</v>
      </c>
      <c r="C46" s="33" t="s">
        <v>26</v>
      </c>
      <c r="D46" s="33"/>
      <c r="E46" s="5" t="s">
        <v>28</v>
      </c>
      <c r="F46" s="34">
        <v>45718</v>
      </c>
      <c r="G46" s="35"/>
      <c r="I46" s="8" t="s">
        <v>19</v>
      </c>
      <c r="J46" s="44">
        <f>F44</f>
        <v>80949000</v>
      </c>
      <c r="K46" s="45"/>
    </row>
    <row r="47" spans="2:11" ht="24.95" customHeight="1" x14ac:dyDescent="0.3">
      <c r="B47" s="3" t="s">
        <v>5</v>
      </c>
      <c r="C47" s="33"/>
      <c r="D47" s="33"/>
      <c r="E47" s="5" t="s">
        <v>10</v>
      </c>
      <c r="F47" s="36" t="s">
        <v>44</v>
      </c>
      <c r="G47" s="37"/>
    </row>
    <row r="48" spans="2:11" ht="24.95" customHeight="1" x14ac:dyDescent="0.3">
      <c r="B48" s="24" t="s">
        <v>6</v>
      </c>
      <c r="C48" s="5" t="s">
        <v>11</v>
      </c>
      <c r="D48" s="5" t="s">
        <v>12</v>
      </c>
      <c r="E48" s="25" t="s">
        <v>13</v>
      </c>
      <c r="F48" s="26"/>
      <c r="G48" s="27"/>
    </row>
    <row r="49" spans="2:11" ht="24.95" customHeight="1" x14ac:dyDescent="0.3">
      <c r="B49" s="24"/>
      <c r="C49" s="15" t="s">
        <v>41</v>
      </c>
      <c r="D49" s="18" t="s">
        <v>42</v>
      </c>
      <c r="E49" s="28" t="s">
        <v>43</v>
      </c>
      <c r="F49" s="29"/>
      <c r="G49" s="30"/>
    </row>
    <row r="50" spans="2:11" ht="24.95" customHeight="1" thickBot="1" x14ac:dyDescent="0.35">
      <c r="B50" s="4" t="s">
        <v>7</v>
      </c>
      <c r="C50" s="31"/>
      <c r="D50" s="31"/>
      <c r="E50" s="31"/>
      <c r="F50" s="31"/>
      <c r="G50" s="32"/>
    </row>
    <row r="52" spans="2:11" ht="24.95" customHeight="1" x14ac:dyDescent="0.3">
      <c r="B52" s="1" t="s">
        <v>20</v>
      </c>
      <c r="I52" t="s">
        <v>14</v>
      </c>
    </row>
    <row r="53" spans="2:11" ht="24" customHeight="1" thickBot="1" x14ac:dyDescent="0.35">
      <c r="B53" s="6"/>
      <c r="K53" s="10" t="s">
        <v>22</v>
      </c>
    </row>
    <row r="54" spans="2:11" ht="24.95" customHeight="1" x14ac:dyDescent="0.3">
      <c r="B54" s="2" t="s">
        <v>0</v>
      </c>
      <c r="C54" s="46" t="s">
        <v>51</v>
      </c>
      <c r="D54" s="46"/>
      <c r="E54" s="46"/>
      <c r="F54" s="46"/>
      <c r="G54" s="47"/>
      <c r="I54" s="7" t="s">
        <v>15</v>
      </c>
      <c r="J54" s="42"/>
      <c r="K54" s="43"/>
    </row>
    <row r="55" spans="2:11" ht="24.95" customHeight="1" x14ac:dyDescent="0.3">
      <c r="B55" s="3" t="s">
        <v>1</v>
      </c>
      <c r="C55" s="36">
        <v>50000000</v>
      </c>
      <c r="D55" s="41"/>
      <c r="E55" s="5" t="s">
        <v>8</v>
      </c>
      <c r="F55" s="36">
        <v>50000000</v>
      </c>
      <c r="G55" s="37"/>
      <c r="I55" s="19" t="s">
        <v>16</v>
      </c>
      <c r="J55" s="39"/>
      <c r="K55" s="40"/>
    </row>
    <row r="56" spans="2:11" ht="24.95" customHeight="1" x14ac:dyDescent="0.3">
      <c r="B56" s="3" t="s">
        <v>2</v>
      </c>
      <c r="C56" s="38">
        <f>F55/C55</f>
        <v>1</v>
      </c>
      <c r="D56" s="38"/>
      <c r="E56" s="5" t="s">
        <v>9</v>
      </c>
      <c r="F56" s="36">
        <v>50000000</v>
      </c>
      <c r="G56" s="37"/>
      <c r="I56" s="19" t="s">
        <v>17</v>
      </c>
      <c r="J56" s="39"/>
      <c r="K56" s="40"/>
    </row>
    <row r="57" spans="2:11" ht="24.95" customHeight="1" x14ac:dyDescent="0.3">
      <c r="B57" s="3" t="s">
        <v>3</v>
      </c>
      <c r="C57" s="34">
        <v>45632</v>
      </c>
      <c r="D57" s="41"/>
      <c r="E57" s="5" t="s">
        <v>21</v>
      </c>
      <c r="F57" s="34">
        <v>45632</v>
      </c>
      <c r="G57" s="35"/>
      <c r="I57" s="19" t="s">
        <v>18</v>
      </c>
      <c r="J57" s="36"/>
      <c r="K57" s="37"/>
    </row>
    <row r="58" spans="2:11" ht="24.95" customHeight="1" thickBot="1" x14ac:dyDescent="0.35">
      <c r="B58" s="3" t="s">
        <v>4</v>
      </c>
      <c r="C58" s="33" t="s">
        <v>52</v>
      </c>
      <c r="D58" s="33"/>
      <c r="E58" s="5" t="s">
        <v>28</v>
      </c>
      <c r="F58" s="34">
        <v>45775</v>
      </c>
      <c r="G58" s="35"/>
      <c r="I58" s="8" t="s">
        <v>19</v>
      </c>
      <c r="J58" s="44">
        <f>F56</f>
        <v>50000000</v>
      </c>
      <c r="K58" s="45"/>
    </row>
    <row r="59" spans="2:11" ht="24.95" customHeight="1" x14ac:dyDescent="0.3">
      <c r="B59" s="3" t="s">
        <v>5</v>
      </c>
      <c r="C59" s="33"/>
      <c r="D59" s="33"/>
      <c r="E59" s="5" t="s">
        <v>10</v>
      </c>
      <c r="F59" s="36" t="s">
        <v>53</v>
      </c>
      <c r="G59" s="37"/>
    </row>
    <row r="60" spans="2:11" ht="24.95" customHeight="1" x14ac:dyDescent="0.3">
      <c r="B60" s="24" t="s">
        <v>6</v>
      </c>
      <c r="C60" s="5" t="s">
        <v>11</v>
      </c>
      <c r="D60" s="5" t="s">
        <v>12</v>
      </c>
      <c r="E60" s="25" t="s">
        <v>13</v>
      </c>
      <c r="F60" s="26"/>
      <c r="G60" s="27"/>
    </row>
    <row r="61" spans="2:11" ht="24.95" customHeight="1" x14ac:dyDescent="0.3">
      <c r="B61" s="24"/>
      <c r="C61" s="15" t="s">
        <v>54</v>
      </c>
      <c r="D61" s="20" t="s">
        <v>53</v>
      </c>
      <c r="E61" s="28" t="s">
        <v>55</v>
      </c>
      <c r="F61" s="29"/>
      <c r="G61" s="30"/>
    </row>
    <row r="62" spans="2:11" ht="24.95" customHeight="1" thickBot="1" x14ac:dyDescent="0.35">
      <c r="B62" s="4" t="s">
        <v>7</v>
      </c>
      <c r="C62" s="31" t="s">
        <v>63</v>
      </c>
      <c r="D62" s="31"/>
      <c r="E62" s="31"/>
      <c r="F62" s="31"/>
      <c r="G62" s="32"/>
    </row>
    <row r="64" spans="2:11" ht="24.95" customHeight="1" x14ac:dyDescent="0.3">
      <c r="B64" s="1" t="s">
        <v>20</v>
      </c>
      <c r="I64" t="s">
        <v>14</v>
      </c>
    </row>
    <row r="65" spans="2:11" ht="24" customHeight="1" thickBot="1" x14ac:dyDescent="0.35">
      <c r="B65" s="6"/>
      <c r="K65" s="10" t="s">
        <v>22</v>
      </c>
    </row>
    <row r="66" spans="2:11" ht="24.95" customHeight="1" x14ac:dyDescent="0.3">
      <c r="B66" s="2" t="s">
        <v>0</v>
      </c>
      <c r="C66" s="46" t="s">
        <v>58</v>
      </c>
      <c r="D66" s="46"/>
      <c r="E66" s="46"/>
      <c r="F66" s="46"/>
      <c r="G66" s="47"/>
      <c r="I66" s="7" t="s">
        <v>15</v>
      </c>
      <c r="J66" s="42"/>
      <c r="K66" s="43"/>
    </row>
    <row r="67" spans="2:11" ht="24.95" customHeight="1" x14ac:dyDescent="0.3">
      <c r="B67" s="3" t="s">
        <v>1</v>
      </c>
      <c r="C67" s="36">
        <v>2210210</v>
      </c>
      <c r="D67" s="41"/>
      <c r="E67" s="5" t="s">
        <v>8</v>
      </c>
      <c r="F67" s="36">
        <v>2210210</v>
      </c>
      <c r="G67" s="37"/>
      <c r="I67" s="19" t="s">
        <v>16</v>
      </c>
      <c r="J67" s="39"/>
      <c r="K67" s="40"/>
    </row>
    <row r="68" spans="2:11" ht="24.95" customHeight="1" x14ac:dyDescent="0.3">
      <c r="B68" s="3" t="s">
        <v>2</v>
      </c>
      <c r="C68" s="38">
        <f>F67/C67</f>
        <v>1</v>
      </c>
      <c r="D68" s="38"/>
      <c r="E68" s="5" t="s">
        <v>9</v>
      </c>
      <c r="F68" s="36">
        <v>2210210</v>
      </c>
      <c r="G68" s="37"/>
      <c r="I68" s="19" t="s">
        <v>17</v>
      </c>
      <c r="J68" s="39"/>
      <c r="K68" s="40"/>
    </row>
    <row r="69" spans="2:11" ht="24.95" customHeight="1" x14ac:dyDescent="0.3">
      <c r="B69" s="3" t="s">
        <v>3</v>
      </c>
      <c r="C69" s="34">
        <v>45629</v>
      </c>
      <c r="D69" s="41"/>
      <c r="E69" s="5" t="s">
        <v>21</v>
      </c>
      <c r="F69" s="34">
        <v>45629</v>
      </c>
      <c r="G69" s="35"/>
      <c r="I69" s="19" t="s">
        <v>18</v>
      </c>
      <c r="J69" s="36"/>
      <c r="K69" s="37"/>
    </row>
    <row r="70" spans="2:11" ht="24.95" customHeight="1" thickBot="1" x14ac:dyDescent="0.35">
      <c r="B70" s="3" t="s">
        <v>4</v>
      </c>
      <c r="C70" s="33" t="s">
        <v>59</v>
      </c>
      <c r="D70" s="33"/>
      <c r="E70" s="5" t="s">
        <v>28</v>
      </c>
      <c r="F70" s="34">
        <v>45775</v>
      </c>
      <c r="G70" s="35"/>
      <c r="I70" s="8" t="s">
        <v>19</v>
      </c>
      <c r="J70" s="44">
        <f>F68</f>
        <v>2210210</v>
      </c>
      <c r="K70" s="45"/>
    </row>
    <row r="71" spans="2:11" ht="24.95" customHeight="1" x14ac:dyDescent="0.3">
      <c r="B71" s="3" t="s">
        <v>5</v>
      </c>
      <c r="C71" s="33"/>
      <c r="D71" s="33"/>
      <c r="E71" s="5" t="s">
        <v>10</v>
      </c>
      <c r="F71" s="36" t="s">
        <v>60</v>
      </c>
      <c r="G71" s="37"/>
    </row>
    <row r="72" spans="2:11" ht="24.95" customHeight="1" x14ac:dyDescent="0.3">
      <c r="B72" s="24" t="s">
        <v>6</v>
      </c>
      <c r="C72" s="5" t="s">
        <v>11</v>
      </c>
      <c r="D72" s="5" t="s">
        <v>12</v>
      </c>
      <c r="E72" s="25" t="s">
        <v>13</v>
      </c>
      <c r="F72" s="26"/>
      <c r="G72" s="27"/>
    </row>
    <row r="73" spans="2:11" ht="24.95" customHeight="1" x14ac:dyDescent="0.3">
      <c r="B73" s="24"/>
      <c r="C73" s="15" t="s">
        <v>61</v>
      </c>
      <c r="D73" s="20" t="s">
        <v>62</v>
      </c>
      <c r="E73" s="28"/>
      <c r="F73" s="29"/>
      <c r="G73" s="30"/>
    </row>
    <row r="74" spans="2:11" ht="24.95" customHeight="1" thickBot="1" x14ac:dyDescent="0.35">
      <c r="B74" s="4" t="s">
        <v>7</v>
      </c>
      <c r="C74" s="31" t="s">
        <v>67</v>
      </c>
      <c r="D74" s="31"/>
      <c r="E74" s="31"/>
      <c r="F74" s="31"/>
      <c r="G74" s="32"/>
    </row>
    <row r="76" spans="2:11" ht="24.95" customHeight="1" x14ac:dyDescent="0.3">
      <c r="B76" s="1" t="s">
        <v>20</v>
      </c>
      <c r="I76" t="s">
        <v>14</v>
      </c>
    </row>
    <row r="77" spans="2:11" ht="24" customHeight="1" thickBot="1" x14ac:dyDescent="0.35">
      <c r="B77" s="6"/>
      <c r="K77" s="10" t="s">
        <v>22</v>
      </c>
    </row>
    <row r="78" spans="2:11" ht="24.95" customHeight="1" x14ac:dyDescent="0.3">
      <c r="B78" s="2" t="s">
        <v>0</v>
      </c>
      <c r="C78" s="46" t="s">
        <v>64</v>
      </c>
      <c r="D78" s="46"/>
      <c r="E78" s="46"/>
      <c r="F78" s="46"/>
      <c r="G78" s="47"/>
      <c r="I78" s="7" t="s">
        <v>15</v>
      </c>
      <c r="J78" s="42"/>
      <c r="K78" s="43"/>
    </row>
    <row r="79" spans="2:11" ht="24.95" customHeight="1" x14ac:dyDescent="0.3">
      <c r="B79" s="3" t="s">
        <v>1</v>
      </c>
      <c r="C79" s="36">
        <v>9907690</v>
      </c>
      <c r="D79" s="41"/>
      <c r="E79" s="5" t="s">
        <v>8</v>
      </c>
      <c r="F79" s="36">
        <v>9907690</v>
      </c>
      <c r="G79" s="37"/>
      <c r="I79" s="19" t="s">
        <v>16</v>
      </c>
      <c r="J79" s="39"/>
      <c r="K79" s="40"/>
    </row>
    <row r="80" spans="2:11" ht="24.95" customHeight="1" x14ac:dyDescent="0.3">
      <c r="B80" s="3" t="s">
        <v>2</v>
      </c>
      <c r="C80" s="38">
        <f>F79/C79</f>
        <v>1</v>
      </c>
      <c r="D80" s="38"/>
      <c r="E80" s="5" t="s">
        <v>9</v>
      </c>
      <c r="F80" s="36">
        <v>9907690</v>
      </c>
      <c r="G80" s="37"/>
      <c r="I80" s="19" t="s">
        <v>17</v>
      </c>
      <c r="J80" s="39"/>
      <c r="K80" s="40"/>
    </row>
    <row r="81" spans="2:11" ht="24.95" customHeight="1" x14ac:dyDescent="0.3">
      <c r="B81" s="3" t="s">
        <v>3</v>
      </c>
      <c r="C81" s="34">
        <v>45629</v>
      </c>
      <c r="D81" s="41"/>
      <c r="E81" s="5" t="s">
        <v>21</v>
      </c>
      <c r="F81" s="34">
        <v>45629</v>
      </c>
      <c r="G81" s="35"/>
      <c r="I81" s="19" t="s">
        <v>18</v>
      </c>
      <c r="J81" s="36"/>
      <c r="K81" s="37"/>
    </row>
    <row r="82" spans="2:11" ht="24.95" customHeight="1" thickBot="1" x14ac:dyDescent="0.35">
      <c r="B82" s="3" t="s">
        <v>4</v>
      </c>
      <c r="C82" s="33" t="s">
        <v>59</v>
      </c>
      <c r="D82" s="33"/>
      <c r="E82" s="5" t="s">
        <v>28</v>
      </c>
      <c r="F82" s="34">
        <v>45775</v>
      </c>
      <c r="G82" s="35"/>
      <c r="I82" s="8" t="s">
        <v>19</v>
      </c>
      <c r="J82" s="44">
        <f>F80</f>
        <v>9907690</v>
      </c>
      <c r="K82" s="45"/>
    </row>
    <row r="83" spans="2:11" ht="24.95" customHeight="1" x14ac:dyDescent="0.3">
      <c r="B83" s="3" t="s">
        <v>5</v>
      </c>
      <c r="C83" s="33"/>
      <c r="D83" s="33"/>
      <c r="E83" s="5" t="s">
        <v>10</v>
      </c>
      <c r="F83" s="36" t="s">
        <v>60</v>
      </c>
      <c r="G83" s="37"/>
    </row>
    <row r="84" spans="2:11" ht="24.95" customHeight="1" x14ac:dyDescent="0.3">
      <c r="B84" s="24" t="s">
        <v>6</v>
      </c>
      <c r="C84" s="5" t="s">
        <v>11</v>
      </c>
      <c r="D84" s="5" t="s">
        <v>12</v>
      </c>
      <c r="E84" s="25" t="s">
        <v>13</v>
      </c>
      <c r="F84" s="26"/>
      <c r="G84" s="27"/>
    </row>
    <row r="85" spans="2:11" ht="24.95" customHeight="1" x14ac:dyDescent="0.3">
      <c r="B85" s="24"/>
      <c r="C85" s="15" t="s">
        <v>65</v>
      </c>
      <c r="D85" s="20" t="s">
        <v>66</v>
      </c>
      <c r="E85" s="28"/>
      <c r="F85" s="29"/>
      <c r="G85" s="30"/>
    </row>
    <row r="86" spans="2:11" ht="24.95" customHeight="1" thickBot="1" x14ac:dyDescent="0.35">
      <c r="B86" s="4" t="s">
        <v>7</v>
      </c>
      <c r="C86" s="31" t="s">
        <v>57</v>
      </c>
      <c r="D86" s="31"/>
      <c r="E86" s="31"/>
      <c r="F86" s="31"/>
      <c r="G86" s="32"/>
    </row>
    <row r="89" spans="2:11" ht="24.95" customHeight="1" x14ac:dyDescent="0.3">
      <c r="B89" s="1" t="s">
        <v>20</v>
      </c>
      <c r="I89" t="s">
        <v>14</v>
      </c>
    </row>
    <row r="90" spans="2:11" ht="24" customHeight="1" thickBot="1" x14ac:dyDescent="0.35">
      <c r="B90" s="6"/>
      <c r="K90" s="10" t="s">
        <v>22</v>
      </c>
    </row>
    <row r="91" spans="2:11" ht="24.95" customHeight="1" x14ac:dyDescent="0.3">
      <c r="B91" s="2" t="s">
        <v>0</v>
      </c>
      <c r="C91" s="46" t="s">
        <v>68</v>
      </c>
      <c r="D91" s="46"/>
      <c r="E91" s="46"/>
      <c r="F91" s="46"/>
      <c r="G91" s="47"/>
      <c r="I91" s="7" t="s">
        <v>15</v>
      </c>
      <c r="J91" s="42"/>
      <c r="K91" s="43"/>
    </row>
    <row r="92" spans="2:11" ht="24.95" customHeight="1" x14ac:dyDescent="0.3">
      <c r="B92" s="3" t="s">
        <v>1</v>
      </c>
      <c r="C92" s="36">
        <v>5738520</v>
      </c>
      <c r="D92" s="41"/>
      <c r="E92" s="5" t="s">
        <v>8</v>
      </c>
      <c r="F92" s="36">
        <v>5738520</v>
      </c>
      <c r="G92" s="37"/>
      <c r="I92" s="19" t="s">
        <v>16</v>
      </c>
      <c r="J92" s="39"/>
      <c r="K92" s="40"/>
    </row>
    <row r="93" spans="2:11" ht="24.95" customHeight="1" x14ac:dyDescent="0.3">
      <c r="B93" s="3" t="s">
        <v>2</v>
      </c>
      <c r="C93" s="38">
        <f>F92/C92</f>
        <v>1</v>
      </c>
      <c r="D93" s="38"/>
      <c r="E93" s="5" t="s">
        <v>9</v>
      </c>
      <c r="F93" s="36">
        <v>5738520</v>
      </c>
      <c r="G93" s="37"/>
      <c r="I93" s="19" t="s">
        <v>17</v>
      </c>
      <c r="J93" s="39"/>
      <c r="K93" s="40"/>
    </row>
    <row r="94" spans="2:11" ht="24.95" customHeight="1" x14ac:dyDescent="0.3">
      <c r="B94" s="3" t="s">
        <v>3</v>
      </c>
      <c r="C94" s="34">
        <v>45629</v>
      </c>
      <c r="D94" s="41"/>
      <c r="E94" s="5" t="s">
        <v>21</v>
      </c>
      <c r="F94" s="34">
        <v>45629</v>
      </c>
      <c r="G94" s="35"/>
      <c r="I94" s="19" t="s">
        <v>18</v>
      </c>
      <c r="J94" s="36"/>
      <c r="K94" s="37"/>
    </row>
    <row r="95" spans="2:11" ht="24.95" customHeight="1" thickBot="1" x14ac:dyDescent="0.35">
      <c r="B95" s="3" t="s">
        <v>4</v>
      </c>
      <c r="C95" s="33" t="s">
        <v>59</v>
      </c>
      <c r="D95" s="33"/>
      <c r="E95" s="5" t="s">
        <v>28</v>
      </c>
      <c r="F95" s="34">
        <v>45775</v>
      </c>
      <c r="G95" s="35"/>
      <c r="I95" s="8" t="s">
        <v>19</v>
      </c>
      <c r="J95" s="44">
        <f>F93</f>
        <v>5738520</v>
      </c>
      <c r="K95" s="45"/>
    </row>
    <row r="96" spans="2:11" ht="24.95" customHeight="1" x14ac:dyDescent="0.3">
      <c r="B96" s="3" t="s">
        <v>5</v>
      </c>
      <c r="C96" s="33"/>
      <c r="D96" s="33"/>
      <c r="E96" s="5" t="s">
        <v>10</v>
      </c>
      <c r="F96" s="36" t="s">
        <v>60</v>
      </c>
      <c r="G96" s="37"/>
    </row>
    <row r="97" spans="2:11" ht="24.95" customHeight="1" x14ac:dyDescent="0.3">
      <c r="B97" s="24" t="s">
        <v>6</v>
      </c>
      <c r="C97" s="5" t="s">
        <v>11</v>
      </c>
      <c r="D97" s="5" t="s">
        <v>12</v>
      </c>
      <c r="E97" s="25" t="s">
        <v>13</v>
      </c>
      <c r="F97" s="26"/>
      <c r="G97" s="27"/>
    </row>
    <row r="98" spans="2:11" ht="24.95" customHeight="1" x14ac:dyDescent="0.3">
      <c r="B98" s="24"/>
      <c r="C98" s="15" t="s">
        <v>69</v>
      </c>
      <c r="D98" s="20" t="s">
        <v>70</v>
      </c>
      <c r="E98" s="28"/>
      <c r="F98" s="29"/>
      <c r="G98" s="30"/>
    </row>
    <row r="99" spans="2:11" ht="24.95" customHeight="1" thickBot="1" x14ac:dyDescent="0.35">
      <c r="B99" s="4" t="s">
        <v>7</v>
      </c>
      <c r="C99" s="31" t="s">
        <v>57</v>
      </c>
      <c r="D99" s="31"/>
      <c r="E99" s="31"/>
      <c r="F99" s="31"/>
      <c r="G99" s="32"/>
    </row>
    <row r="102" spans="2:11" ht="24.95" customHeight="1" x14ac:dyDescent="0.3">
      <c r="B102" s="1" t="s">
        <v>20</v>
      </c>
      <c r="I102" t="s">
        <v>14</v>
      </c>
    </row>
    <row r="103" spans="2:11" ht="24" customHeight="1" thickBot="1" x14ac:dyDescent="0.35">
      <c r="B103" s="6"/>
      <c r="K103" s="10" t="s">
        <v>22</v>
      </c>
    </row>
    <row r="104" spans="2:11" ht="24.95" customHeight="1" x14ac:dyDescent="0.3">
      <c r="B104" s="2" t="s">
        <v>0</v>
      </c>
      <c r="C104" s="46" t="s">
        <v>71</v>
      </c>
      <c r="D104" s="46"/>
      <c r="E104" s="46"/>
      <c r="F104" s="46"/>
      <c r="G104" s="47"/>
      <c r="I104" s="7" t="s">
        <v>15</v>
      </c>
      <c r="J104" s="42"/>
      <c r="K104" s="43"/>
    </row>
    <row r="105" spans="2:11" ht="24.95" customHeight="1" x14ac:dyDescent="0.3">
      <c r="B105" s="3" t="s">
        <v>1</v>
      </c>
      <c r="C105" s="36">
        <v>2005670</v>
      </c>
      <c r="D105" s="41"/>
      <c r="E105" s="5" t="s">
        <v>8</v>
      </c>
      <c r="F105" s="36">
        <v>2005670</v>
      </c>
      <c r="G105" s="37"/>
      <c r="I105" s="19" t="s">
        <v>16</v>
      </c>
      <c r="J105" s="39"/>
      <c r="K105" s="40"/>
    </row>
    <row r="106" spans="2:11" ht="24.95" customHeight="1" x14ac:dyDescent="0.3">
      <c r="B106" s="3" t="s">
        <v>2</v>
      </c>
      <c r="C106" s="38">
        <f>F105/C105</f>
        <v>1</v>
      </c>
      <c r="D106" s="38"/>
      <c r="E106" s="5" t="s">
        <v>9</v>
      </c>
      <c r="F106" s="36">
        <v>2005670</v>
      </c>
      <c r="G106" s="37"/>
      <c r="I106" s="19" t="s">
        <v>17</v>
      </c>
      <c r="J106" s="39"/>
      <c r="K106" s="40"/>
    </row>
    <row r="107" spans="2:11" ht="24.95" customHeight="1" x14ac:dyDescent="0.3">
      <c r="B107" s="3" t="s">
        <v>3</v>
      </c>
      <c r="C107" s="34">
        <v>45629</v>
      </c>
      <c r="D107" s="41"/>
      <c r="E107" s="5" t="s">
        <v>21</v>
      </c>
      <c r="F107" s="34">
        <v>45629</v>
      </c>
      <c r="G107" s="35"/>
      <c r="I107" s="19" t="s">
        <v>18</v>
      </c>
      <c r="J107" s="36"/>
      <c r="K107" s="37"/>
    </row>
    <row r="108" spans="2:11" ht="24.95" customHeight="1" thickBot="1" x14ac:dyDescent="0.35">
      <c r="B108" s="3" t="s">
        <v>4</v>
      </c>
      <c r="C108" s="33" t="s">
        <v>59</v>
      </c>
      <c r="D108" s="33"/>
      <c r="E108" s="5" t="s">
        <v>28</v>
      </c>
      <c r="F108" s="34">
        <v>45775</v>
      </c>
      <c r="G108" s="35"/>
      <c r="I108" s="8" t="s">
        <v>19</v>
      </c>
      <c r="J108" s="44">
        <f>F106</f>
        <v>2005670</v>
      </c>
      <c r="K108" s="45"/>
    </row>
    <row r="109" spans="2:11" ht="24.95" customHeight="1" x14ac:dyDescent="0.3">
      <c r="B109" s="3" t="s">
        <v>5</v>
      </c>
      <c r="C109" s="33"/>
      <c r="D109" s="33"/>
      <c r="E109" s="5" t="s">
        <v>10</v>
      </c>
      <c r="F109" s="36" t="s">
        <v>60</v>
      </c>
      <c r="G109" s="37"/>
    </row>
    <row r="110" spans="2:11" ht="24.95" customHeight="1" x14ac:dyDescent="0.3">
      <c r="B110" s="24" t="s">
        <v>6</v>
      </c>
      <c r="C110" s="5" t="s">
        <v>11</v>
      </c>
      <c r="D110" s="5" t="s">
        <v>12</v>
      </c>
      <c r="E110" s="25" t="s">
        <v>13</v>
      </c>
      <c r="F110" s="26"/>
      <c r="G110" s="27"/>
    </row>
    <row r="111" spans="2:11" ht="24.95" customHeight="1" x14ac:dyDescent="0.3">
      <c r="B111" s="24"/>
      <c r="C111" s="15" t="s">
        <v>72</v>
      </c>
      <c r="D111" s="20" t="s">
        <v>73</v>
      </c>
      <c r="E111" s="28"/>
      <c r="F111" s="29"/>
      <c r="G111" s="30"/>
    </row>
    <row r="112" spans="2:11" ht="24.95" customHeight="1" thickBot="1" x14ac:dyDescent="0.35">
      <c r="B112" s="4" t="s">
        <v>7</v>
      </c>
      <c r="C112" s="31" t="s">
        <v>74</v>
      </c>
      <c r="D112" s="31"/>
      <c r="E112" s="31"/>
      <c r="F112" s="31"/>
      <c r="G112" s="32"/>
    </row>
    <row r="115" spans="2:11" ht="24.95" customHeight="1" x14ac:dyDescent="0.3">
      <c r="B115" s="1" t="s">
        <v>20</v>
      </c>
      <c r="I115" t="s">
        <v>14</v>
      </c>
    </row>
    <row r="116" spans="2:11" ht="24" customHeight="1" thickBot="1" x14ac:dyDescent="0.35">
      <c r="B116" s="6"/>
      <c r="K116" s="10" t="s">
        <v>22</v>
      </c>
    </row>
    <row r="117" spans="2:11" ht="24.95" customHeight="1" x14ac:dyDescent="0.3">
      <c r="B117" s="2" t="s">
        <v>0</v>
      </c>
      <c r="C117" s="46" t="s">
        <v>75</v>
      </c>
      <c r="D117" s="46"/>
      <c r="E117" s="46"/>
      <c r="F117" s="46"/>
      <c r="G117" s="47"/>
      <c r="I117" s="7" t="s">
        <v>15</v>
      </c>
      <c r="J117" s="42"/>
      <c r="K117" s="43"/>
    </row>
    <row r="118" spans="2:11" ht="24.95" customHeight="1" x14ac:dyDescent="0.3">
      <c r="B118" s="3" t="s">
        <v>1</v>
      </c>
      <c r="C118" s="36">
        <v>316460</v>
      </c>
      <c r="D118" s="41"/>
      <c r="E118" s="5" t="s">
        <v>8</v>
      </c>
      <c r="F118" s="36">
        <v>316460</v>
      </c>
      <c r="G118" s="37"/>
      <c r="I118" s="19" t="s">
        <v>16</v>
      </c>
      <c r="J118" s="39"/>
      <c r="K118" s="40"/>
    </row>
    <row r="119" spans="2:11" ht="24.95" customHeight="1" x14ac:dyDescent="0.3">
      <c r="B119" s="3" t="s">
        <v>2</v>
      </c>
      <c r="C119" s="38">
        <f>F118/C118</f>
        <v>1</v>
      </c>
      <c r="D119" s="38"/>
      <c r="E119" s="5" t="s">
        <v>9</v>
      </c>
      <c r="F119" s="36">
        <v>316460</v>
      </c>
      <c r="G119" s="37"/>
      <c r="I119" s="19" t="s">
        <v>17</v>
      </c>
      <c r="J119" s="39"/>
      <c r="K119" s="40"/>
    </row>
    <row r="120" spans="2:11" ht="24.95" customHeight="1" x14ac:dyDescent="0.3">
      <c r="B120" s="3" t="s">
        <v>3</v>
      </c>
      <c r="C120" s="34">
        <v>45629</v>
      </c>
      <c r="D120" s="41"/>
      <c r="E120" s="5" t="s">
        <v>21</v>
      </c>
      <c r="F120" s="34">
        <v>45629</v>
      </c>
      <c r="G120" s="35"/>
      <c r="I120" s="19" t="s">
        <v>18</v>
      </c>
      <c r="J120" s="36"/>
      <c r="K120" s="37"/>
    </row>
    <row r="121" spans="2:11" ht="24.95" customHeight="1" thickBot="1" x14ac:dyDescent="0.35">
      <c r="B121" s="3" t="s">
        <v>4</v>
      </c>
      <c r="C121" s="33" t="s">
        <v>59</v>
      </c>
      <c r="D121" s="33"/>
      <c r="E121" s="5" t="s">
        <v>28</v>
      </c>
      <c r="F121" s="34">
        <v>45775</v>
      </c>
      <c r="G121" s="35"/>
      <c r="I121" s="8" t="s">
        <v>19</v>
      </c>
      <c r="J121" s="44">
        <f>F119</f>
        <v>316460</v>
      </c>
      <c r="K121" s="45"/>
    </row>
    <row r="122" spans="2:11" ht="24.95" customHeight="1" x14ac:dyDescent="0.3">
      <c r="B122" s="3" t="s">
        <v>5</v>
      </c>
      <c r="C122" s="33"/>
      <c r="D122" s="33"/>
      <c r="E122" s="5" t="s">
        <v>10</v>
      </c>
      <c r="F122" s="36" t="s">
        <v>60</v>
      </c>
      <c r="G122" s="37"/>
    </row>
    <row r="123" spans="2:11" ht="24.95" customHeight="1" x14ac:dyDescent="0.3">
      <c r="B123" s="24" t="s">
        <v>6</v>
      </c>
      <c r="C123" s="5" t="s">
        <v>11</v>
      </c>
      <c r="D123" s="5" t="s">
        <v>12</v>
      </c>
      <c r="E123" s="25" t="s">
        <v>13</v>
      </c>
      <c r="F123" s="26"/>
      <c r="G123" s="27"/>
    </row>
    <row r="124" spans="2:11" ht="24.95" customHeight="1" x14ac:dyDescent="0.3">
      <c r="B124" s="24"/>
      <c r="C124" s="15" t="s">
        <v>72</v>
      </c>
      <c r="D124" s="20" t="s">
        <v>73</v>
      </c>
      <c r="E124" s="28"/>
      <c r="F124" s="29"/>
      <c r="G124" s="30"/>
    </row>
    <row r="125" spans="2:11" ht="24.95" customHeight="1" thickBot="1" x14ac:dyDescent="0.35">
      <c r="B125" s="4" t="s">
        <v>7</v>
      </c>
      <c r="C125" s="31" t="s">
        <v>79</v>
      </c>
      <c r="D125" s="31"/>
      <c r="E125" s="31"/>
      <c r="F125" s="31"/>
      <c r="G125" s="32"/>
    </row>
    <row r="128" spans="2:11" ht="24.95" customHeight="1" x14ac:dyDescent="0.3">
      <c r="B128" s="1" t="s">
        <v>20</v>
      </c>
      <c r="I128" t="s">
        <v>14</v>
      </c>
    </row>
    <row r="129" spans="2:11" ht="24" customHeight="1" thickBot="1" x14ac:dyDescent="0.35">
      <c r="B129" s="6"/>
      <c r="K129" s="10" t="s">
        <v>22</v>
      </c>
    </row>
    <row r="130" spans="2:11" ht="24.95" customHeight="1" x14ac:dyDescent="0.3">
      <c r="B130" s="2" t="s">
        <v>0</v>
      </c>
      <c r="C130" s="46" t="s">
        <v>76</v>
      </c>
      <c r="D130" s="46"/>
      <c r="E130" s="46"/>
      <c r="F130" s="46"/>
      <c r="G130" s="47"/>
      <c r="I130" s="7" t="s">
        <v>15</v>
      </c>
      <c r="J130" s="42"/>
      <c r="K130" s="43"/>
    </row>
    <row r="131" spans="2:11" ht="24.95" customHeight="1" x14ac:dyDescent="0.3">
      <c r="B131" s="3" t="s">
        <v>1</v>
      </c>
      <c r="C131" s="36">
        <v>2955660</v>
      </c>
      <c r="D131" s="41"/>
      <c r="E131" s="5" t="s">
        <v>8</v>
      </c>
      <c r="F131" s="36">
        <v>2955660</v>
      </c>
      <c r="G131" s="37"/>
      <c r="I131" s="19" t="s">
        <v>16</v>
      </c>
      <c r="J131" s="39"/>
      <c r="K131" s="40"/>
    </row>
    <row r="132" spans="2:11" ht="24.95" customHeight="1" x14ac:dyDescent="0.3">
      <c r="B132" s="3" t="s">
        <v>2</v>
      </c>
      <c r="C132" s="38">
        <f>F131/C131</f>
        <v>1</v>
      </c>
      <c r="D132" s="38"/>
      <c r="E132" s="5" t="s">
        <v>9</v>
      </c>
      <c r="F132" s="36">
        <v>2955660</v>
      </c>
      <c r="G132" s="37"/>
      <c r="I132" s="19" t="s">
        <v>17</v>
      </c>
      <c r="J132" s="39"/>
      <c r="K132" s="40"/>
    </row>
    <row r="133" spans="2:11" ht="24.95" customHeight="1" x14ac:dyDescent="0.3">
      <c r="B133" s="3" t="s">
        <v>3</v>
      </c>
      <c r="C133" s="34">
        <v>45629</v>
      </c>
      <c r="D133" s="41"/>
      <c r="E133" s="5" t="s">
        <v>21</v>
      </c>
      <c r="F133" s="34">
        <v>45629</v>
      </c>
      <c r="G133" s="35"/>
      <c r="I133" s="19" t="s">
        <v>18</v>
      </c>
      <c r="J133" s="36"/>
      <c r="K133" s="37"/>
    </row>
    <row r="134" spans="2:11" ht="24.95" customHeight="1" thickBot="1" x14ac:dyDescent="0.35">
      <c r="B134" s="3" t="s">
        <v>4</v>
      </c>
      <c r="C134" s="33" t="s">
        <v>59</v>
      </c>
      <c r="D134" s="33"/>
      <c r="E134" s="5" t="s">
        <v>28</v>
      </c>
      <c r="F134" s="34">
        <v>45775</v>
      </c>
      <c r="G134" s="35"/>
      <c r="I134" s="8" t="s">
        <v>19</v>
      </c>
      <c r="J134" s="44">
        <f>F132</f>
        <v>2955660</v>
      </c>
      <c r="K134" s="45"/>
    </row>
    <row r="135" spans="2:11" ht="24.95" customHeight="1" x14ac:dyDescent="0.3">
      <c r="B135" s="3" t="s">
        <v>5</v>
      </c>
      <c r="C135" s="33"/>
      <c r="D135" s="33"/>
      <c r="E135" s="5" t="s">
        <v>10</v>
      </c>
      <c r="F135" s="36" t="s">
        <v>60</v>
      </c>
      <c r="G135" s="37"/>
    </row>
    <row r="136" spans="2:11" ht="24.95" customHeight="1" x14ac:dyDescent="0.3">
      <c r="B136" s="24" t="s">
        <v>6</v>
      </c>
      <c r="C136" s="5" t="s">
        <v>11</v>
      </c>
      <c r="D136" s="5" t="s">
        <v>12</v>
      </c>
      <c r="E136" s="25" t="s">
        <v>13</v>
      </c>
      <c r="F136" s="26"/>
      <c r="G136" s="27"/>
    </row>
    <row r="137" spans="2:11" ht="24.95" customHeight="1" x14ac:dyDescent="0.3">
      <c r="B137" s="24"/>
      <c r="C137" s="15" t="s">
        <v>77</v>
      </c>
      <c r="D137" s="20" t="s">
        <v>78</v>
      </c>
      <c r="E137" s="28"/>
      <c r="F137" s="29"/>
      <c r="G137" s="30"/>
    </row>
    <row r="138" spans="2:11" ht="24.95" customHeight="1" thickBot="1" x14ac:dyDescent="0.35">
      <c r="B138" s="4" t="s">
        <v>7</v>
      </c>
      <c r="C138" s="31" t="s">
        <v>57</v>
      </c>
      <c r="D138" s="31"/>
      <c r="E138" s="31"/>
      <c r="F138" s="31"/>
      <c r="G138" s="32"/>
    </row>
    <row r="141" spans="2:11" ht="24.95" customHeight="1" x14ac:dyDescent="0.3">
      <c r="B141" s="1" t="s">
        <v>20</v>
      </c>
      <c r="I141" t="s">
        <v>14</v>
      </c>
    </row>
    <row r="142" spans="2:11" ht="24" customHeight="1" thickBot="1" x14ac:dyDescent="0.35">
      <c r="B142" s="6"/>
      <c r="K142" s="10" t="s">
        <v>22</v>
      </c>
    </row>
    <row r="143" spans="2:11" ht="24.95" customHeight="1" x14ac:dyDescent="0.3">
      <c r="B143" s="2" t="s">
        <v>0</v>
      </c>
      <c r="C143" s="46" t="s">
        <v>80</v>
      </c>
      <c r="D143" s="46"/>
      <c r="E143" s="46"/>
      <c r="F143" s="46"/>
      <c r="G143" s="47"/>
      <c r="I143" s="7" t="s">
        <v>15</v>
      </c>
      <c r="J143" s="42"/>
      <c r="K143" s="43"/>
    </row>
    <row r="144" spans="2:11" ht="24.95" customHeight="1" x14ac:dyDescent="0.3">
      <c r="B144" s="3" t="s">
        <v>1</v>
      </c>
      <c r="C144" s="36">
        <v>74340</v>
      </c>
      <c r="D144" s="41"/>
      <c r="E144" s="5" t="s">
        <v>8</v>
      </c>
      <c r="F144" s="36">
        <v>74340</v>
      </c>
      <c r="G144" s="37"/>
      <c r="I144" s="19" t="s">
        <v>16</v>
      </c>
      <c r="J144" s="39"/>
      <c r="K144" s="40"/>
    </row>
    <row r="145" spans="2:11" ht="24.95" customHeight="1" x14ac:dyDescent="0.3">
      <c r="B145" s="3" t="s">
        <v>2</v>
      </c>
      <c r="C145" s="38">
        <f>F144/C144</f>
        <v>1</v>
      </c>
      <c r="D145" s="38"/>
      <c r="E145" s="5" t="s">
        <v>9</v>
      </c>
      <c r="F145" s="36">
        <v>74340</v>
      </c>
      <c r="G145" s="37"/>
      <c r="I145" s="19" t="s">
        <v>17</v>
      </c>
      <c r="J145" s="39"/>
      <c r="K145" s="40"/>
    </row>
    <row r="146" spans="2:11" ht="24.95" customHeight="1" x14ac:dyDescent="0.3">
      <c r="B146" s="3" t="s">
        <v>3</v>
      </c>
      <c r="C146" s="34">
        <v>45629</v>
      </c>
      <c r="D146" s="41"/>
      <c r="E146" s="5" t="s">
        <v>21</v>
      </c>
      <c r="F146" s="34">
        <v>45629</v>
      </c>
      <c r="G146" s="35"/>
      <c r="I146" s="19" t="s">
        <v>18</v>
      </c>
      <c r="J146" s="36"/>
      <c r="K146" s="37"/>
    </row>
    <row r="147" spans="2:11" ht="24.95" customHeight="1" thickBot="1" x14ac:dyDescent="0.35">
      <c r="B147" s="3" t="s">
        <v>4</v>
      </c>
      <c r="C147" s="33" t="s">
        <v>59</v>
      </c>
      <c r="D147" s="33"/>
      <c r="E147" s="5" t="s">
        <v>28</v>
      </c>
      <c r="F147" s="34">
        <v>45775</v>
      </c>
      <c r="G147" s="35"/>
      <c r="I147" s="8" t="s">
        <v>19</v>
      </c>
      <c r="J147" s="44">
        <f>F145</f>
        <v>74340</v>
      </c>
      <c r="K147" s="45"/>
    </row>
    <row r="148" spans="2:11" ht="24.95" customHeight="1" x14ac:dyDescent="0.3">
      <c r="B148" s="3" t="s">
        <v>5</v>
      </c>
      <c r="C148" s="33"/>
      <c r="D148" s="33"/>
      <c r="E148" s="5" t="s">
        <v>10</v>
      </c>
      <c r="F148" s="36" t="s">
        <v>60</v>
      </c>
      <c r="G148" s="37"/>
    </row>
    <row r="149" spans="2:11" ht="24.95" customHeight="1" x14ac:dyDescent="0.3">
      <c r="B149" s="24" t="s">
        <v>6</v>
      </c>
      <c r="C149" s="5" t="s">
        <v>11</v>
      </c>
      <c r="D149" s="5" t="s">
        <v>12</v>
      </c>
      <c r="E149" s="25" t="s">
        <v>13</v>
      </c>
      <c r="F149" s="26"/>
      <c r="G149" s="27"/>
    </row>
    <row r="150" spans="2:11" ht="24.95" customHeight="1" x14ac:dyDescent="0.3">
      <c r="B150" s="24"/>
      <c r="C150" s="15" t="s">
        <v>81</v>
      </c>
      <c r="D150" s="20" t="s">
        <v>82</v>
      </c>
      <c r="E150" s="28"/>
      <c r="F150" s="29"/>
      <c r="G150" s="30"/>
    </row>
    <row r="151" spans="2:11" ht="24.95" customHeight="1" thickBot="1" x14ac:dyDescent="0.35">
      <c r="B151" s="4" t="s">
        <v>7</v>
      </c>
      <c r="C151" s="31" t="s">
        <v>86</v>
      </c>
      <c r="D151" s="31"/>
      <c r="E151" s="31"/>
      <c r="F151" s="31"/>
      <c r="G151" s="32"/>
    </row>
    <row r="153" spans="2:11" ht="24.95" customHeight="1" x14ac:dyDescent="0.3">
      <c r="B153" s="1" t="s">
        <v>20</v>
      </c>
      <c r="I153" t="s">
        <v>14</v>
      </c>
    </row>
    <row r="154" spans="2:11" ht="24" customHeight="1" thickBot="1" x14ac:dyDescent="0.35">
      <c r="B154" s="6"/>
      <c r="K154" s="10" t="s">
        <v>22</v>
      </c>
    </row>
    <row r="155" spans="2:11" ht="24.95" customHeight="1" x14ac:dyDescent="0.3">
      <c r="B155" s="2" t="s">
        <v>0</v>
      </c>
      <c r="C155" s="46" t="s">
        <v>83</v>
      </c>
      <c r="D155" s="46"/>
      <c r="E155" s="46"/>
      <c r="F155" s="46"/>
      <c r="G155" s="47"/>
      <c r="I155" s="7" t="s">
        <v>15</v>
      </c>
      <c r="J155" s="42"/>
      <c r="K155" s="43"/>
    </row>
    <row r="156" spans="2:11" ht="24.95" customHeight="1" x14ac:dyDescent="0.3">
      <c r="B156" s="3" t="s">
        <v>1</v>
      </c>
      <c r="C156" s="36">
        <v>59377470</v>
      </c>
      <c r="D156" s="41"/>
      <c r="E156" s="5" t="s">
        <v>8</v>
      </c>
      <c r="F156" s="36">
        <v>59377470</v>
      </c>
      <c r="G156" s="37"/>
      <c r="I156" s="19" t="s">
        <v>16</v>
      </c>
      <c r="J156" s="39"/>
      <c r="K156" s="40"/>
    </row>
    <row r="157" spans="2:11" ht="24.95" customHeight="1" x14ac:dyDescent="0.3">
      <c r="B157" s="3" t="s">
        <v>2</v>
      </c>
      <c r="C157" s="38">
        <f>F156/C156</f>
        <v>1</v>
      </c>
      <c r="D157" s="38"/>
      <c r="E157" s="5" t="s">
        <v>9</v>
      </c>
      <c r="F157" s="36">
        <v>59377470</v>
      </c>
      <c r="G157" s="37"/>
      <c r="I157" s="19" t="s">
        <v>17</v>
      </c>
      <c r="J157" s="39"/>
      <c r="K157" s="40"/>
    </row>
    <row r="158" spans="2:11" ht="24.95" customHeight="1" x14ac:dyDescent="0.3">
      <c r="B158" s="3" t="s">
        <v>3</v>
      </c>
      <c r="C158" s="34">
        <v>45629</v>
      </c>
      <c r="D158" s="41"/>
      <c r="E158" s="5" t="s">
        <v>21</v>
      </c>
      <c r="F158" s="34">
        <v>45629</v>
      </c>
      <c r="G158" s="35"/>
      <c r="I158" s="19" t="s">
        <v>18</v>
      </c>
      <c r="J158" s="36"/>
      <c r="K158" s="37"/>
    </row>
    <row r="159" spans="2:11" ht="24.95" customHeight="1" thickBot="1" x14ac:dyDescent="0.35">
      <c r="B159" s="3" t="s">
        <v>4</v>
      </c>
      <c r="C159" s="33" t="s">
        <v>59</v>
      </c>
      <c r="D159" s="33"/>
      <c r="E159" s="5" t="s">
        <v>28</v>
      </c>
      <c r="F159" s="34">
        <v>45775</v>
      </c>
      <c r="G159" s="35"/>
      <c r="I159" s="8" t="s">
        <v>19</v>
      </c>
      <c r="J159" s="44">
        <f>F157</f>
        <v>59377470</v>
      </c>
      <c r="K159" s="45"/>
    </row>
    <row r="160" spans="2:11" ht="24.95" customHeight="1" x14ac:dyDescent="0.3">
      <c r="B160" s="3" t="s">
        <v>5</v>
      </c>
      <c r="C160" s="33"/>
      <c r="D160" s="33"/>
      <c r="E160" s="5" t="s">
        <v>10</v>
      </c>
      <c r="F160" s="36" t="s">
        <v>60</v>
      </c>
      <c r="G160" s="37"/>
    </row>
    <row r="161" spans="2:11" ht="24.95" customHeight="1" x14ac:dyDescent="0.3">
      <c r="B161" s="24" t="s">
        <v>6</v>
      </c>
      <c r="C161" s="5" t="s">
        <v>11</v>
      </c>
      <c r="D161" s="5" t="s">
        <v>12</v>
      </c>
      <c r="E161" s="25" t="s">
        <v>13</v>
      </c>
      <c r="F161" s="26"/>
      <c r="G161" s="27"/>
    </row>
    <row r="162" spans="2:11" ht="24.95" customHeight="1" x14ac:dyDescent="0.3">
      <c r="B162" s="24"/>
      <c r="C162" s="15" t="s">
        <v>84</v>
      </c>
      <c r="D162" s="20" t="s">
        <v>85</v>
      </c>
      <c r="E162" s="28"/>
      <c r="F162" s="29"/>
      <c r="G162" s="30"/>
    </row>
    <row r="163" spans="2:11" ht="24.95" customHeight="1" thickBot="1" x14ac:dyDescent="0.35">
      <c r="B163" s="4" t="s">
        <v>7</v>
      </c>
      <c r="C163" s="31" t="s">
        <v>57</v>
      </c>
      <c r="D163" s="31"/>
      <c r="E163" s="31"/>
      <c r="F163" s="31"/>
      <c r="G163" s="32"/>
    </row>
    <row r="165" spans="2:11" ht="24.95" customHeight="1" x14ac:dyDescent="0.3">
      <c r="B165" s="1" t="s">
        <v>20</v>
      </c>
      <c r="I165" t="s">
        <v>14</v>
      </c>
    </row>
    <row r="166" spans="2:11" ht="24" customHeight="1" thickBot="1" x14ac:dyDescent="0.35">
      <c r="B166" s="6"/>
      <c r="K166" s="10" t="s">
        <v>22</v>
      </c>
    </row>
    <row r="167" spans="2:11" ht="24.95" customHeight="1" x14ac:dyDescent="0.3">
      <c r="B167" s="2" t="s">
        <v>0</v>
      </c>
      <c r="C167" s="46" t="s">
        <v>87</v>
      </c>
      <c r="D167" s="46"/>
      <c r="E167" s="46"/>
      <c r="F167" s="46"/>
      <c r="G167" s="47"/>
      <c r="I167" s="7" t="s">
        <v>15</v>
      </c>
      <c r="J167" s="42"/>
      <c r="K167" s="43"/>
    </row>
    <row r="168" spans="2:11" ht="24.95" customHeight="1" x14ac:dyDescent="0.3">
      <c r="B168" s="3" t="s">
        <v>1</v>
      </c>
      <c r="C168" s="36">
        <v>39857540</v>
      </c>
      <c r="D168" s="41"/>
      <c r="E168" s="5" t="s">
        <v>8</v>
      </c>
      <c r="F168" s="36">
        <v>39857540</v>
      </c>
      <c r="G168" s="37"/>
      <c r="I168" s="19" t="s">
        <v>16</v>
      </c>
      <c r="J168" s="39"/>
      <c r="K168" s="40"/>
    </row>
    <row r="169" spans="2:11" ht="24.95" customHeight="1" x14ac:dyDescent="0.3">
      <c r="B169" s="3" t="s">
        <v>2</v>
      </c>
      <c r="C169" s="38">
        <f>F168/C168</f>
        <v>1</v>
      </c>
      <c r="D169" s="38"/>
      <c r="E169" s="5" t="s">
        <v>9</v>
      </c>
      <c r="F169" s="36">
        <v>39857540</v>
      </c>
      <c r="G169" s="37"/>
      <c r="I169" s="19" t="s">
        <v>17</v>
      </c>
      <c r="J169" s="39"/>
      <c r="K169" s="40"/>
    </row>
    <row r="170" spans="2:11" ht="24.95" customHeight="1" x14ac:dyDescent="0.3">
      <c r="B170" s="3" t="s">
        <v>3</v>
      </c>
      <c r="C170" s="34">
        <v>45629</v>
      </c>
      <c r="D170" s="41"/>
      <c r="E170" s="5" t="s">
        <v>21</v>
      </c>
      <c r="F170" s="34">
        <v>45629</v>
      </c>
      <c r="G170" s="35"/>
      <c r="I170" s="19" t="s">
        <v>18</v>
      </c>
      <c r="J170" s="36"/>
      <c r="K170" s="37"/>
    </row>
    <row r="171" spans="2:11" ht="24.95" customHeight="1" thickBot="1" x14ac:dyDescent="0.35">
      <c r="B171" s="3" t="s">
        <v>4</v>
      </c>
      <c r="C171" s="33" t="s">
        <v>59</v>
      </c>
      <c r="D171" s="33"/>
      <c r="E171" s="5" t="s">
        <v>28</v>
      </c>
      <c r="F171" s="34">
        <v>45775</v>
      </c>
      <c r="G171" s="35"/>
      <c r="I171" s="8" t="s">
        <v>19</v>
      </c>
      <c r="J171" s="44">
        <f>F169</f>
        <v>39857540</v>
      </c>
      <c r="K171" s="45"/>
    </row>
    <row r="172" spans="2:11" ht="24.95" customHeight="1" x14ac:dyDescent="0.3">
      <c r="B172" s="3" t="s">
        <v>5</v>
      </c>
      <c r="C172" s="33"/>
      <c r="D172" s="33"/>
      <c r="E172" s="5" t="s">
        <v>10</v>
      </c>
      <c r="F172" s="36" t="s">
        <v>60</v>
      </c>
      <c r="G172" s="37"/>
    </row>
    <row r="173" spans="2:11" ht="24.95" customHeight="1" x14ac:dyDescent="0.3">
      <c r="B173" s="24" t="s">
        <v>6</v>
      </c>
      <c r="C173" s="5" t="s">
        <v>11</v>
      </c>
      <c r="D173" s="5" t="s">
        <v>12</v>
      </c>
      <c r="E173" s="25" t="s">
        <v>13</v>
      </c>
      <c r="F173" s="26"/>
      <c r="G173" s="27"/>
    </row>
    <row r="174" spans="2:11" ht="24.95" customHeight="1" x14ac:dyDescent="0.3">
      <c r="B174" s="24"/>
      <c r="C174" s="15" t="s">
        <v>88</v>
      </c>
      <c r="D174" s="20" t="s">
        <v>89</v>
      </c>
      <c r="E174" s="28"/>
      <c r="F174" s="29"/>
      <c r="G174" s="30"/>
    </row>
    <row r="175" spans="2:11" ht="24.95" customHeight="1" thickBot="1" x14ac:dyDescent="0.35">
      <c r="B175" s="4" t="s">
        <v>7</v>
      </c>
      <c r="C175" s="31" t="s">
        <v>57</v>
      </c>
      <c r="D175" s="31"/>
      <c r="E175" s="31"/>
      <c r="F175" s="31"/>
      <c r="G175" s="32"/>
    </row>
    <row r="177" spans="2:11" ht="24.95" customHeight="1" x14ac:dyDescent="0.3">
      <c r="B177" s="1" t="s">
        <v>20</v>
      </c>
      <c r="I177" t="s">
        <v>14</v>
      </c>
    </row>
    <row r="178" spans="2:11" ht="24" customHeight="1" thickBot="1" x14ac:dyDescent="0.35">
      <c r="B178" s="6"/>
      <c r="K178" s="10" t="s">
        <v>22</v>
      </c>
    </row>
    <row r="179" spans="2:11" ht="24.95" customHeight="1" x14ac:dyDescent="0.3">
      <c r="B179" s="2" t="s">
        <v>0</v>
      </c>
      <c r="C179" s="46" t="s">
        <v>87</v>
      </c>
      <c r="D179" s="46"/>
      <c r="E179" s="46"/>
      <c r="F179" s="46"/>
      <c r="G179" s="47"/>
      <c r="I179" s="7" t="s">
        <v>15</v>
      </c>
      <c r="J179" s="42"/>
      <c r="K179" s="43"/>
    </row>
    <row r="180" spans="2:11" ht="24.95" customHeight="1" x14ac:dyDescent="0.3">
      <c r="B180" s="3" t="s">
        <v>1</v>
      </c>
      <c r="C180" s="36">
        <v>8566590</v>
      </c>
      <c r="D180" s="41"/>
      <c r="E180" s="5" t="s">
        <v>8</v>
      </c>
      <c r="F180" s="36">
        <v>8566590</v>
      </c>
      <c r="G180" s="37"/>
      <c r="I180" s="19" t="s">
        <v>16</v>
      </c>
      <c r="J180" s="39"/>
      <c r="K180" s="40"/>
    </row>
    <row r="181" spans="2:11" ht="24.95" customHeight="1" x14ac:dyDescent="0.3">
      <c r="B181" s="3" t="s">
        <v>2</v>
      </c>
      <c r="C181" s="38">
        <f>F180/C180</f>
        <v>1</v>
      </c>
      <c r="D181" s="38"/>
      <c r="E181" s="5" t="s">
        <v>9</v>
      </c>
      <c r="F181" s="36">
        <v>8566590</v>
      </c>
      <c r="G181" s="37"/>
      <c r="I181" s="19" t="s">
        <v>17</v>
      </c>
      <c r="J181" s="39"/>
      <c r="K181" s="40"/>
    </row>
    <row r="182" spans="2:11" ht="24.95" customHeight="1" x14ac:dyDescent="0.3">
      <c r="B182" s="3" t="s">
        <v>3</v>
      </c>
      <c r="C182" s="34">
        <v>45629</v>
      </c>
      <c r="D182" s="41"/>
      <c r="E182" s="5" t="s">
        <v>21</v>
      </c>
      <c r="F182" s="34">
        <v>45629</v>
      </c>
      <c r="G182" s="35"/>
      <c r="I182" s="19" t="s">
        <v>18</v>
      </c>
      <c r="J182" s="36"/>
      <c r="K182" s="37"/>
    </row>
    <row r="183" spans="2:11" ht="24.95" customHeight="1" thickBot="1" x14ac:dyDescent="0.35">
      <c r="B183" s="3" t="s">
        <v>4</v>
      </c>
      <c r="C183" s="33" t="s">
        <v>59</v>
      </c>
      <c r="D183" s="33"/>
      <c r="E183" s="5" t="s">
        <v>28</v>
      </c>
      <c r="F183" s="34">
        <v>45775</v>
      </c>
      <c r="G183" s="35"/>
      <c r="I183" s="8" t="s">
        <v>19</v>
      </c>
      <c r="J183" s="44">
        <f>F181</f>
        <v>8566590</v>
      </c>
      <c r="K183" s="45"/>
    </row>
    <row r="184" spans="2:11" ht="24.95" customHeight="1" x14ac:dyDescent="0.3">
      <c r="B184" s="3" t="s">
        <v>5</v>
      </c>
      <c r="C184" s="33"/>
      <c r="D184" s="33"/>
      <c r="E184" s="5" t="s">
        <v>10</v>
      </c>
      <c r="F184" s="36" t="s">
        <v>60</v>
      </c>
      <c r="G184" s="37"/>
    </row>
    <row r="185" spans="2:11" ht="24.95" customHeight="1" x14ac:dyDescent="0.3">
      <c r="B185" s="24" t="s">
        <v>6</v>
      </c>
      <c r="C185" s="5" t="s">
        <v>11</v>
      </c>
      <c r="D185" s="5" t="s">
        <v>12</v>
      </c>
      <c r="E185" s="25" t="s">
        <v>13</v>
      </c>
      <c r="F185" s="26"/>
      <c r="G185" s="27"/>
    </row>
    <row r="186" spans="2:11" ht="24.95" customHeight="1" x14ac:dyDescent="0.3">
      <c r="B186" s="24"/>
      <c r="C186" s="15" t="s">
        <v>90</v>
      </c>
      <c r="D186" s="20" t="s">
        <v>91</v>
      </c>
      <c r="E186" s="28"/>
      <c r="F186" s="29"/>
      <c r="G186" s="30"/>
    </row>
    <row r="187" spans="2:11" ht="24.95" customHeight="1" thickBot="1" x14ac:dyDescent="0.35">
      <c r="B187" s="4" t="s">
        <v>7</v>
      </c>
      <c r="C187" s="31" t="s">
        <v>74</v>
      </c>
      <c r="D187" s="31"/>
      <c r="E187" s="31"/>
      <c r="F187" s="31"/>
      <c r="G187" s="32"/>
    </row>
    <row r="189" spans="2:11" ht="24.95" customHeight="1" x14ac:dyDescent="0.3">
      <c r="B189" s="1" t="s">
        <v>20</v>
      </c>
      <c r="I189" t="s">
        <v>14</v>
      </c>
    </row>
    <row r="190" spans="2:11" ht="24" customHeight="1" thickBot="1" x14ac:dyDescent="0.35">
      <c r="B190" s="6"/>
      <c r="K190" s="10" t="s">
        <v>22</v>
      </c>
    </row>
    <row r="191" spans="2:11" ht="24.95" customHeight="1" x14ac:dyDescent="0.3">
      <c r="B191" s="2" t="s">
        <v>0</v>
      </c>
      <c r="C191" s="46" t="s">
        <v>92</v>
      </c>
      <c r="D191" s="46"/>
      <c r="E191" s="46"/>
      <c r="F191" s="46"/>
      <c r="G191" s="47"/>
      <c r="I191" s="7" t="s">
        <v>15</v>
      </c>
      <c r="J191" s="42"/>
      <c r="K191" s="43"/>
    </row>
    <row r="192" spans="2:11" ht="24.95" customHeight="1" x14ac:dyDescent="0.3">
      <c r="B192" s="3" t="s">
        <v>1</v>
      </c>
      <c r="C192" s="36">
        <v>4356130</v>
      </c>
      <c r="D192" s="41"/>
      <c r="E192" s="5" t="s">
        <v>8</v>
      </c>
      <c r="F192" s="36">
        <v>4356130</v>
      </c>
      <c r="G192" s="37"/>
      <c r="I192" s="19" t="s">
        <v>16</v>
      </c>
      <c r="J192" s="39"/>
      <c r="K192" s="40"/>
    </row>
    <row r="193" spans="2:11" ht="24.95" customHeight="1" x14ac:dyDescent="0.3">
      <c r="B193" s="3" t="s">
        <v>2</v>
      </c>
      <c r="C193" s="38">
        <f>F192/C192</f>
        <v>1</v>
      </c>
      <c r="D193" s="38"/>
      <c r="E193" s="5" t="s">
        <v>9</v>
      </c>
      <c r="F193" s="36">
        <v>4356130</v>
      </c>
      <c r="G193" s="37"/>
      <c r="I193" s="19" t="s">
        <v>17</v>
      </c>
      <c r="J193" s="39"/>
      <c r="K193" s="40"/>
    </row>
    <row r="194" spans="2:11" ht="24.95" customHeight="1" x14ac:dyDescent="0.3">
      <c r="B194" s="3" t="s">
        <v>3</v>
      </c>
      <c r="C194" s="34">
        <v>45629</v>
      </c>
      <c r="D194" s="41"/>
      <c r="E194" s="5" t="s">
        <v>21</v>
      </c>
      <c r="F194" s="34">
        <v>45629</v>
      </c>
      <c r="G194" s="35"/>
      <c r="I194" s="19" t="s">
        <v>18</v>
      </c>
      <c r="J194" s="36"/>
      <c r="K194" s="37"/>
    </row>
    <row r="195" spans="2:11" ht="24.95" customHeight="1" thickBot="1" x14ac:dyDescent="0.35">
      <c r="B195" s="3" t="s">
        <v>4</v>
      </c>
      <c r="C195" s="33" t="s">
        <v>59</v>
      </c>
      <c r="D195" s="33"/>
      <c r="E195" s="5" t="s">
        <v>28</v>
      </c>
      <c r="F195" s="34">
        <v>45775</v>
      </c>
      <c r="G195" s="35"/>
      <c r="I195" s="8" t="s">
        <v>19</v>
      </c>
      <c r="J195" s="44">
        <f>F193</f>
        <v>4356130</v>
      </c>
      <c r="K195" s="45"/>
    </row>
    <row r="196" spans="2:11" ht="24.95" customHeight="1" x14ac:dyDescent="0.3">
      <c r="B196" s="3" t="s">
        <v>5</v>
      </c>
      <c r="C196" s="33"/>
      <c r="D196" s="33"/>
      <c r="E196" s="5" t="s">
        <v>10</v>
      </c>
      <c r="F196" s="36" t="s">
        <v>60</v>
      </c>
      <c r="G196" s="37"/>
    </row>
    <row r="197" spans="2:11" ht="24.95" customHeight="1" x14ac:dyDescent="0.3">
      <c r="B197" s="24" t="s">
        <v>6</v>
      </c>
      <c r="C197" s="5" t="s">
        <v>11</v>
      </c>
      <c r="D197" s="5" t="s">
        <v>12</v>
      </c>
      <c r="E197" s="25" t="s">
        <v>13</v>
      </c>
      <c r="F197" s="26"/>
      <c r="G197" s="27"/>
    </row>
    <row r="198" spans="2:11" ht="24.95" customHeight="1" x14ac:dyDescent="0.3">
      <c r="B198" s="24"/>
      <c r="C198" s="15" t="s">
        <v>94</v>
      </c>
      <c r="D198" s="20" t="s">
        <v>93</v>
      </c>
      <c r="E198" s="28"/>
      <c r="F198" s="29"/>
      <c r="G198" s="30"/>
    </row>
    <row r="199" spans="2:11" ht="24.95" customHeight="1" thickBot="1" x14ac:dyDescent="0.35">
      <c r="B199" s="4" t="s">
        <v>7</v>
      </c>
      <c r="C199" s="31" t="s">
        <v>74</v>
      </c>
      <c r="D199" s="31"/>
      <c r="E199" s="31"/>
      <c r="F199" s="31"/>
      <c r="G199" s="32"/>
    </row>
    <row r="201" spans="2:11" ht="24.95" customHeight="1" x14ac:dyDescent="0.3">
      <c r="B201" s="1" t="s">
        <v>20</v>
      </c>
      <c r="I201" t="s">
        <v>14</v>
      </c>
    </row>
    <row r="202" spans="2:11" ht="24" customHeight="1" thickBot="1" x14ac:dyDescent="0.35">
      <c r="B202" s="6"/>
      <c r="K202" s="10" t="s">
        <v>22</v>
      </c>
    </row>
    <row r="203" spans="2:11" ht="24.95" customHeight="1" x14ac:dyDescent="0.3">
      <c r="B203" s="2" t="s">
        <v>0</v>
      </c>
      <c r="C203" s="46" t="s">
        <v>95</v>
      </c>
      <c r="D203" s="46"/>
      <c r="E203" s="46"/>
      <c r="F203" s="46"/>
      <c r="G203" s="47"/>
      <c r="I203" s="7" t="s">
        <v>15</v>
      </c>
      <c r="J203" s="42"/>
      <c r="K203" s="43"/>
    </row>
    <row r="204" spans="2:11" ht="24.95" customHeight="1" x14ac:dyDescent="0.3">
      <c r="B204" s="3" t="s">
        <v>1</v>
      </c>
      <c r="C204" s="36">
        <v>1162570</v>
      </c>
      <c r="D204" s="41"/>
      <c r="E204" s="5" t="s">
        <v>8</v>
      </c>
      <c r="F204" s="36">
        <v>1162570</v>
      </c>
      <c r="G204" s="37"/>
      <c r="I204" s="19" t="s">
        <v>16</v>
      </c>
      <c r="J204" s="39"/>
      <c r="K204" s="40"/>
    </row>
    <row r="205" spans="2:11" ht="24.95" customHeight="1" x14ac:dyDescent="0.3">
      <c r="B205" s="3" t="s">
        <v>2</v>
      </c>
      <c r="C205" s="38">
        <f>F204/C204</f>
        <v>1</v>
      </c>
      <c r="D205" s="38"/>
      <c r="E205" s="5" t="s">
        <v>9</v>
      </c>
      <c r="F205" s="36">
        <v>1162570</v>
      </c>
      <c r="G205" s="37"/>
      <c r="I205" s="19" t="s">
        <v>17</v>
      </c>
      <c r="J205" s="39"/>
      <c r="K205" s="40"/>
    </row>
    <row r="206" spans="2:11" ht="24.95" customHeight="1" x14ac:dyDescent="0.3">
      <c r="B206" s="3" t="s">
        <v>3</v>
      </c>
      <c r="C206" s="34">
        <v>45629</v>
      </c>
      <c r="D206" s="41"/>
      <c r="E206" s="5" t="s">
        <v>21</v>
      </c>
      <c r="F206" s="34">
        <v>45629</v>
      </c>
      <c r="G206" s="35"/>
      <c r="I206" s="19" t="s">
        <v>18</v>
      </c>
      <c r="J206" s="36"/>
      <c r="K206" s="37"/>
    </row>
    <row r="207" spans="2:11" ht="24.95" customHeight="1" thickBot="1" x14ac:dyDescent="0.35">
      <c r="B207" s="3" t="s">
        <v>4</v>
      </c>
      <c r="C207" s="33" t="s">
        <v>59</v>
      </c>
      <c r="D207" s="33"/>
      <c r="E207" s="5" t="s">
        <v>28</v>
      </c>
      <c r="F207" s="34">
        <v>45775</v>
      </c>
      <c r="G207" s="35"/>
      <c r="I207" s="8" t="s">
        <v>19</v>
      </c>
      <c r="J207" s="44">
        <f>F205</f>
        <v>1162570</v>
      </c>
      <c r="K207" s="45"/>
    </row>
    <row r="208" spans="2:11" ht="24.95" customHeight="1" x14ac:dyDescent="0.3">
      <c r="B208" s="3" t="s">
        <v>5</v>
      </c>
      <c r="C208" s="33"/>
      <c r="D208" s="33"/>
      <c r="E208" s="5" t="s">
        <v>10</v>
      </c>
      <c r="F208" s="36" t="s">
        <v>60</v>
      </c>
      <c r="G208" s="37"/>
    </row>
    <row r="209" spans="2:11" ht="24.95" customHeight="1" x14ac:dyDescent="0.3">
      <c r="B209" s="24" t="s">
        <v>6</v>
      </c>
      <c r="C209" s="5" t="s">
        <v>11</v>
      </c>
      <c r="D209" s="5" t="s">
        <v>12</v>
      </c>
      <c r="E209" s="25" t="s">
        <v>13</v>
      </c>
      <c r="F209" s="26"/>
      <c r="G209" s="27"/>
    </row>
    <row r="210" spans="2:11" ht="24.95" customHeight="1" x14ac:dyDescent="0.3">
      <c r="B210" s="24"/>
      <c r="C210" s="15" t="s">
        <v>96</v>
      </c>
      <c r="D210" s="20"/>
      <c r="E210" s="28"/>
      <c r="F210" s="29"/>
      <c r="G210" s="30"/>
    </row>
    <row r="211" spans="2:11" ht="24.95" customHeight="1" thickBot="1" x14ac:dyDescent="0.35">
      <c r="B211" s="4" t="s">
        <v>7</v>
      </c>
      <c r="C211" s="31" t="s">
        <v>74</v>
      </c>
      <c r="D211" s="31"/>
      <c r="E211" s="31"/>
      <c r="F211" s="31"/>
      <c r="G211" s="32"/>
    </row>
    <row r="213" spans="2:11" ht="24.95" customHeight="1" x14ac:dyDescent="0.3">
      <c r="B213" s="1" t="s">
        <v>20</v>
      </c>
      <c r="I213" t="s">
        <v>14</v>
      </c>
    </row>
    <row r="214" spans="2:11" ht="24" customHeight="1" thickBot="1" x14ac:dyDescent="0.35">
      <c r="B214" s="6"/>
      <c r="K214" s="10" t="s">
        <v>22</v>
      </c>
    </row>
    <row r="215" spans="2:11" ht="24.95" customHeight="1" x14ac:dyDescent="0.3">
      <c r="B215" s="2" t="s">
        <v>0</v>
      </c>
      <c r="C215" s="46" t="s">
        <v>80</v>
      </c>
      <c r="D215" s="46"/>
      <c r="E215" s="46"/>
      <c r="F215" s="46"/>
      <c r="G215" s="47"/>
      <c r="I215" s="7" t="s">
        <v>15</v>
      </c>
      <c r="J215" s="42"/>
      <c r="K215" s="43"/>
    </row>
    <row r="216" spans="2:11" ht="24.95" customHeight="1" x14ac:dyDescent="0.3">
      <c r="B216" s="3" t="s">
        <v>1</v>
      </c>
      <c r="C216" s="36">
        <v>1976130</v>
      </c>
      <c r="D216" s="41"/>
      <c r="E216" s="5" t="s">
        <v>8</v>
      </c>
      <c r="F216" s="36">
        <v>1976130</v>
      </c>
      <c r="G216" s="37"/>
      <c r="I216" s="19" t="s">
        <v>16</v>
      </c>
      <c r="J216" s="39"/>
      <c r="K216" s="40"/>
    </row>
    <row r="217" spans="2:11" ht="24.95" customHeight="1" x14ac:dyDescent="0.3">
      <c r="B217" s="3" t="s">
        <v>2</v>
      </c>
      <c r="C217" s="38">
        <f>F216/C216</f>
        <v>1</v>
      </c>
      <c r="D217" s="38"/>
      <c r="E217" s="5" t="s">
        <v>9</v>
      </c>
      <c r="F217" s="36">
        <v>1976130</v>
      </c>
      <c r="G217" s="37"/>
      <c r="I217" s="19" t="s">
        <v>17</v>
      </c>
      <c r="J217" s="39"/>
      <c r="K217" s="40"/>
    </row>
    <row r="218" spans="2:11" ht="24.95" customHeight="1" x14ac:dyDescent="0.3">
      <c r="B218" s="3" t="s">
        <v>3</v>
      </c>
      <c r="C218" s="34">
        <v>45629</v>
      </c>
      <c r="D218" s="41"/>
      <c r="E218" s="5" t="s">
        <v>21</v>
      </c>
      <c r="F218" s="34">
        <v>45629</v>
      </c>
      <c r="G218" s="35"/>
      <c r="I218" s="19" t="s">
        <v>18</v>
      </c>
      <c r="J218" s="36"/>
      <c r="K218" s="37"/>
    </row>
    <row r="219" spans="2:11" ht="24.95" customHeight="1" thickBot="1" x14ac:dyDescent="0.35">
      <c r="B219" s="3" t="s">
        <v>4</v>
      </c>
      <c r="C219" s="33" t="s">
        <v>59</v>
      </c>
      <c r="D219" s="33"/>
      <c r="E219" s="5" t="s">
        <v>28</v>
      </c>
      <c r="F219" s="34">
        <v>45775</v>
      </c>
      <c r="G219" s="35"/>
      <c r="I219" s="8" t="s">
        <v>19</v>
      </c>
      <c r="J219" s="44">
        <f>F217</f>
        <v>1976130</v>
      </c>
      <c r="K219" s="45"/>
    </row>
    <row r="220" spans="2:11" ht="24.95" customHeight="1" x14ac:dyDescent="0.3">
      <c r="B220" s="3" t="s">
        <v>5</v>
      </c>
      <c r="C220" s="33"/>
      <c r="D220" s="33"/>
      <c r="E220" s="5" t="s">
        <v>10</v>
      </c>
      <c r="F220" s="36" t="s">
        <v>60</v>
      </c>
      <c r="G220" s="37"/>
    </row>
    <row r="221" spans="2:11" ht="24.95" customHeight="1" x14ac:dyDescent="0.3">
      <c r="B221" s="24" t="s">
        <v>6</v>
      </c>
      <c r="C221" s="5" t="s">
        <v>11</v>
      </c>
      <c r="D221" s="5" t="s">
        <v>12</v>
      </c>
      <c r="E221" s="25" t="s">
        <v>13</v>
      </c>
      <c r="F221" s="26"/>
      <c r="G221" s="27"/>
    </row>
    <row r="222" spans="2:11" ht="24.95" customHeight="1" x14ac:dyDescent="0.3">
      <c r="B222" s="24"/>
      <c r="C222" s="15" t="s">
        <v>97</v>
      </c>
      <c r="D222" s="20" t="s">
        <v>98</v>
      </c>
      <c r="E222" s="28"/>
      <c r="F222" s="29"/>
      <c r="G222" s="30"/>
    </row>
    <row r="223" spans="2:11" ht="24.95" customHeight="1" thickBot="1" x14ac:dyDescent="0.35">
      <c r="B223" s="4" t="s">
        <v>7</v>
      </c>
      <c r="C223" s="31" t="s">
        <v>74</v>
      </c>
      <c r="D223" s="31"/>
      <c r="E223" s="31"/>
      <c r="F223" s="31"/>
      <c r="G223" s="32"/>
    </row>
    <row r="225" spans="2:11" ht="24.95" customHeight="1" x14ac:dyDescent="0.3">
      <c r="B225" s="1" t="s">
        <v>20</v>
      </c>
      <c r="I225" t="s">
        <v>14</v>
      </c>
    </row>
    <row r="226" spans="2:11" ht="24" customHeight="1" thickBot="1" x14ac:dyDescent="0.35">
      <c r="B226" s="6"/>
      <c r="K226" s="10" t="s">
        <v>22</v>
      </c>
    </row>
    <row r="227" spans="2:11" ht="24.95" customHeight="1" x14ac:dyDescent="0.3">
      <c r="B227" s="2" t="s">
        <v>0</v>
      </c>
      <c r="C227" s="46" t="s">
        <v>99</v>
      </c>
      <c r="D227" s="46"/>
      <c r="E227" s="46"/>
      <c r="F227" s="46"/>
      <c r="G227" s="47"/>
      <c r="I227" s="7" t="s">
        <v>15</v>
      </c>
      <c r="J227" s="42"/>
      <c r="K227" s="43"/>
    </row>
    <row r="228" spans="2:11" ht="24.95" customHeight="1" x14ac:dyDescent="0.3">
      <c r="B228" s="3" t="s">
        <v>1</v>
      </c>
      <c r="C228" s="36">
        <v>145370980</v>
      </c>
      <c r="D228" s="41"/>
      <c r="E228" s="5" t="s">
        <v>8</v>
      </c>
      <c r="F228" s="36">
        <v>145370980</v>
      </c>
      <c r="G228" s="37"/>
      <c r="I228" s="19" t="s">
        <v>16</v>
      </c>
      <c r="J228" s="39"/>
      <c r="K228" s="40"/>
    </row>
    <row r="229" spans="2:11" ht="24.95" customHeight="1" x14ac:dyDescent="0.3">
      <c r="B229" s="3" t="s">
        <v>2</v>
      </c>
      <c r="C229" s="38">
        <f>F228/C228</f>
        <v>1</v>
      </c>
      <c r="D229" s="38"/>
      <c r="E229" s="5" t="s">
        <v>9</v>
      </c>
      <c r="F229" s="36">
        <v>145370980</v>
      </c>
      <c r="G229" s="37"/>
      <c r="I229" s="19" t="s">
        <v>17</v>
      </c>
      <c r="J229" s="39"/>
      <c r="K229" s="40"/>
    </row>
    <row r="230" spans="2:11" ht="24.95" customHeight="1" x14ac:dyDescent="0.3">
      <c r="B230" s="3" t="s">
        <v>3</v>
      </c>
      <c r="C230" s="34">
        <v>45629</v>
      </c>
      <c r="D230" s="41"/>
      <c r="E230" s="5" t="s">
        <v>21</v>
      </c>
      <c r="F230" s="34">
        <v>45629</v>
      </c>
      <c r="G230" s="35"/>
      <c r="I230" s="19" t="s">
        <v>18</v>
      </c>
      <c r="J230" s="36"/>
      <c r="K230" s="37"/>
    </row>
    <row r="231" spans="2:11" ht="24.95" customHeight="1" thickBot="1" x14ac:dyDescent="0.35">
      <c r="B231" s="3" t="s">
        <v>4</v>
      </c>
      <c r="C231" s="33" t="s">
        <v>59</v>
      </c>
      <c r="D231" s="33"/>
      <c r="E231" s="5" t="s">
        <v>28</v>
      </c>
      <c r="F231" s="34">
        <v>45775</v>
      </c>
      <c r="G231" s="35"/>
      <c r="I231" s="8" t="s">
        <v>19</v>
      </c>
      <c r="J231" s="44">
        <f>F229</f>
        <v>145370980</v>
      </c>
      <c r="K231" s="45"/>
    </row>
    <row r="232" spans="2:11" ht="24.95" customHeight="1" x14ac:dyDescent="0.3">
      <c r="B232" s="3" t="s">
        <v>5</v>
      </c>
      <c r="C232" s="33"/>
      <c r="D232" s="33"/>
      <c r="E232" s="5" t="s">
        <v>10</v>
      </c>
      <c r="F232" s="36" t="s">
        <v>60</v>
      </c>
      <c r="G232" s="37"/>
    </row>
    <row r="233" spans="2:11" ht="24.95" customHeight="1" x14ac:dyDescent="0.3">
      <c r="B233" s="24" t="s">
        <v>6</v>
      </c>
      <c r="C233" s="5" t="s">
        <v>11</v>
      </c>
      <c r="D233" s="5" t="s">
        <v>12</v>
      </c>
      <c r="E233" s="25" t="s">
        <v>13</v>
      </c>
      <c r="F233" s="26"/>
      <c r="G233" s="27"/>
    </row>
    <row r="234" spans="2:11" ht="24.95" customHeight="1" x14ac:dyDescent="0.3">
      <c r="B234" s="24"/>
      <c r="C234" s="15" t="s">
        <v>100</v>
      </c>
      <c r="D234" s="20" t="s">
        <v>101</v>
      </c>
      <c r="E234" s="28"/>
      <c r="F234" s="29"/>
      <c r="G234" s="30"/>
    </row>
    <row r="235" spans="2:11" ht="24.95" customHeight="1" thickBot="1" x14ac:dyDescent="0.35">
      <c r="B235" s="4" t="s">
        <v>7</v>
      </c>
      <c r="C235" s="31" t="s">
        <v>74</v>
      </c>
      <c r="D235" s="31"/>
      <c r="E235" s="31"/>
      <c r="F235" s="31"/>
      <c r="G235" s="32"/>
    </row>
    <row r="237" spans="2:11" ht="24.95" customHeight="1" x14ac:dyDescent="0.3">
      <c r="B237" s="1" t="s">
        <v>20</v>
      </c>
      <c r="I237" t="s">
        <v>14</v>
      </c>
    </row>
    <row r="238" spans="2:11" ht="24" customHeight="1" thickBot="1" x14ac:dyDescent="0.35">
      <c r="B238" s="6"/>
      <c r="K238" s="10" t="s">
        <v>22</v>
      </c>
    </row>
    <row r="239" spans="2:11" ht="24.95" customHeight="1" x14ac:dyDescent="0.3">
      <c r="B239" s="2" t="s">
        <v>0</v>
      </c>
      <c r="C239" s="46" t="s">
        <v>80</v>
      </c>
      <c r="D239" s="46"/>
      <c r="E239" s="46"/>
      <c r="F239" s="46"/>
      <c r="G239" s="47"/>
      <c r="I239" s="7" t="s">
        <v>15</v>
      </c>
      <c r="J239" s="42"/>
      <c r="K239" s="43"/>
    </row>
    <row r="240" spans="2:11" ht="24.95" customHeight="1" x14ac:dyDescent="0.3">
      <c r="B240" s="3" t="s">
        <v>1</v>
      </c>
      <c r="C240" s="36">
        <v>241110</v>
      </c>
      <c r="D240" s="41"/>
      <c r="E240" s="5" t="s">
        <v>8</v>
      </c>
      <c r="F240" s="36">
        <v>241110</v>
      </c>
      <c r="G240" s="37"/>
      <c r="I240" s="19" t="s">
        <v>16</v>
      </c>
      <c r="J240" s="39"/>
      <c r="K240" s="40"/>
    </row>
    <row r="241" spans="2:11" ht="24.95" customHeight="1" x14ac:dyDescent="0.3">
      <c r="B241" s="3" t="s">
        <v>2</v>
      </c>
      <c r="C241" s="38">
        <f>F240/C240</f>
        <v>1</v>
      </c>
      <c r="D241" s="38"/>
      <c r="E241" s="5" t="s">
        <v>9</v>
      </c>
      <c r="F241" s="36">
        <v>241110</v>
      </c>
      <c r="G241" s="37"/>
      <c r="I241" s="19" t="s">
        <v>17</v>
      </c>
      <c r="J241" s="39"/>
      <c r="K241" s="40"/>
    </row>
    <row r="242" spans="2:11" ht="24.95" customHeight="1" x14ac:dyDescent="0.3">
      <c r="B242" s="3" t="s">
        <v>3</v>
      </c>
      <c r="C242" s="34">
        <v>45629</v>
      </c>
      <c r="D242" s="41"/>
      <c r="E242" s="5" t="s">
        <v>21</v>
      </c>
      <c r="F242" s="34">
        <v>45629</v>
      </c>
      <c r="G242" s="35"/>
      <c r="I242" s="19" t="s">
        <v>18</v>
      </c>
      <c r="J242" s="36"/>
      <c r="K242" s="37"/>
    </row>
    <row r="243" spans="2:11" ht="24.95" customHeight="1" thickBot="1" x14ac:dyDescent="0.35">
      <c r="B243" s="3" t="s">
        <v>4</v>
      </c>
      <c r="C243" s="33" t="s">
        <v>59</v>
      </c>
      <c r="D243" s="33"/>
      <c r="E243" s="5" t="s">
        <v>28</v>
      </c>
      <c r="F243" s="34">
        <v>45775</v>
      </c>
      <c r="G243" s="35"/>
      <c r="I243" s="8" t="s">
        <v>19</v>
      </c>
      <c r="J243" s="44">
        <f>F241</f>
        <v>241110</v>
      </c>
      <c r="K243" s="45"/>
    </row>
    <row r="244" spans="2:11" ht="24.95" customHeight="1" x14ac:dyDescent="0.3">
      <c r="B244" s="3" t="s">
        <v>5</v>
      </c>
      <c r="C244" s="33"/>
      <c r="D244" s="33"/>
      <c r="E244" s="5" t="s">
        <v>10</v>
      </c>
      <c r="F244" s="36" t="s">
        <v>60</v>
      </c>
      <c r="G244" s="37"/>
    </row>
    <row r="245" spans="2:11" ht="24.95" customHeight="1" x14ac:dyDescent="0.3">
      <c r="B245" s="24" t="s">
        <v>6</v>
      </c>
      <c r="C245" s="5" t="s">
        <v>11</v>
      </c>
      <c r="D245" s="5" t="s">
        <v>12</v>
      </c>
      <c r="E245" s="25" t="s">
        <v>13</v>
      </c>
      <c r="F245" s="26"/>
      <c r="G245" s="27"/>
    </row>
    <row r="246" spans="2:11" ht="24.95" customHeight="1" x14ac:dyDescent="0.3">
      <c r="B246" s="24"/>
      <c r="C246" s="15" t="s">
        <v>102</v>
      </c>
      <c r="D246" s="20"/>
      <c r="E246" s="28"/>
      <c r="F246" s="29"/>
      <c r="G246" s="30"/>
    </row>
    <row r="247" spans="2:11" ht="24.95" customHeight="1" thickBot="1" x14ac:dyDescent="0.35">
      <c r="B247" s="4" t="s">
        <v>7</v>
      </c>
      <c r="C247" s="31" t="s">
        <v>74</v>
      </c>
      <c r="D247" s="31"/>
      <c r="E247" s="31"/>
      <c r="F247" s="31"/>
      <c r="G247" s="32"/>
    </row>
    <row r="249" spans="2:11" ht="24.95" customHeight="1" x14ac:dyDescent="0.3">
      <c r="B249" s="1" t="s">
        <v>20</v>
      </c>
      <c r="I249" t="s">
        <v>14</v>
      </c>
    </row>
    <row r="250" spans="2:11" ht="24" customHeight="1" thickBot="1" x14ac:dyDescent="0.35">
      <c r="B250" s="6"/>
      <c r="K250" s="10" t="s">
        <v>22</v>
      </c>
    </row>
    <row r="251" spans="2:11" ht="24.95" customHeight="1" x14ac:dyDescent="0.3">
      <c r="B251" s="2" t="s">
        <v>0</v>
      </c>
      <c r="C251" s="46" t="s">
        <v>103</v>
      </c>
      <c r="D251" s="46"/>
      <c r="E251" s="46"/>
      <c r="F251" s="46"/>
      <c r="G251" s="47"/>
      <c r="I251" s="7" t="s">
        <v>15</v>
      </c>
      <c r="J251" s="42"/>
      <c r="K251" s="43"/>
    </row>
    <row r="252" spans="2:11" ht="24.95" customHeight="1" x14ac:dyDescent="0.3">
      <c r="B252" s="3" t="s">
        <v>1</v>
      </c>
      <c r="C252" s="36">
        <v>44204330</v>
      </c>
      <c r="D252" s="41"/>
      <c r="E252" s="5" t="s">
        <v>8</v>
      </c>
      <c r="F252" s="36">
        <v>44204330</v>
      </c>
      <c r="G252" s="37"/>
      <c r="I252" s="19" t="s">
        <v>16</v>
      </c>
      <c r="J252" s="39"/>
      <c r="K252" s="40"/>
    </row>
    <row r="253" spans="2:11" ht="24.95" customHeight="1" x14ac:dyDescent="0.3">
      <c r="B253" s="3" t="s">
        <v>2</v>
      </c>
      <c r="C253" s="38">
        <f>F252/C252</f>
        <v>1</v>
      </c>
      <c r="D253" s="38"/>
      <c r="E253" s="5" t="s">
        <v>9</v>
      </c>
      <c r="F253" s="36">
        <v>44204330</v>
      </c>
      <c r="G253" s="37"/>
      <c r="I253" s="19" t="s">
        <v>17</v>
      </c>
      <c r="J253" s="39"/>
      <c r="K253" s="40"/>
    </row>
    <row r="254" spans="2:11" ht="24.95" customHeight="1" x14ac:dyDescent="0.3">
      <c r="B254" s="3" t="s">
        <v>3</v>
      </c>
      <c r="C254" s="34">
        <v>45636</v>
      </c>
      <c r="D254" s="41"/>
      <c r="E254" s="5" t="s">
        <v>21</v>
      </c>
      <c r="F254" s="34">
        <v>45636</v>
      </c>
      <c r="G254" s="35"/>
      <c r="I254" s="19" t="s">
        <v>18</v>
      </c>
      <c r="J254" s="36"/>
      <c r="K254" s="37"/>
    </row>
    <row r="255" spans="2:11" ht="24.95" customHeight="1" thickBot="1" x14ac:dyDescent="0.35">
      <c r="B255" s="3" t="s">
        <v>4</v>
      </c>
      <c r="C255" s="33" t="s">
        <v>59</v>
      </c>
      <c r="D255" s="33"/>
      <c r="E255" s="5" t="s">
        <v>28</v>
      </c>
      <c r="F255" s="34">
        <v>45775</v>
      </c>
      <c r="G255" s="35"/>
      <c r="I255" s="8" t="s">
        <v>19</v>
      </c>
      <c r="J255" s="44">
        <f>F253</f>
        <v>44204330</v>
      </c>
      <c r="K255" s="45"/>
    </row>
    <row r="256" spans="2:11" ht="24.95" customHeight="1" x14ac:dyDescent="0.3">
      <c r="B256" s="3" t="s">
        <v>5</v>
      </c>
      <c r="C256" s="33"/>
      <c r="D256" s="33"/>
      <c r="E256" s="5" t="s">
        <v>10</v>
      </c>
      <c r="F256" s="36" t="s">
        <v>60</v>
      </c>
      <c r="G256" s="37"/>
    </row>
    <row r="257" spans="2:11" ht="24.95" customHeight="1" x14ac:dyDescent="0.3">
      <c r="B257" s="24" t="s">
        <v>6</v>
      </c>
      <c r="C257" s="5" t="s">
        <v>11</v>
      </c>
      <c r="D257" s="5" t="s">
        <v>12</v>
      </c>
      <c r="E257" s="25" t="s">
        <v>13</v>
      </c>
      <c r="F257" s="26"/>
      <c r="G257" s="27"/>
    </row>
    <row r="258" spans="2:11" ht="24.95" customHeight="1" x14ac:dyDescent="0.3">
      <c r="B258" s="24"/>
      <c r="C258" s="15" t="s">
        <v>104</v>
      </c>
      <c r="D258" s="20" t="s">
        <v>105</v>
      </c>
      <c r="E258" s="28" t="s">
        <v>43</v>
      </c>
      <c r="F258" s="29"/>
      <c r="G258" s="30"/>
    </row>
    <row r="259" spans="2:11" ht="24.95" customHeight="1" thickBot="1" x14ac:dyDescent="0.35">
      <c r="B259" s="4" t="s">
        <v>7</v>
      </c>
      <c r="C259" s="31" t="s">
        <v>74</v>
      </c>
      <c r="D259" s="31"/>
      <c r="E259" s="31"/>
      <c r="F259" s="31"/>
      <c r="G259" s="32"/>
    </row>
    <row r="261" spans="2:11" ht="24.95" customHeight="1" x14ac:dyDescent="0.3">
      <c r="B261" s="1" t="s">
        <v>20</v>
      </c>
      <c r="I261" t="s">
        <v>14</v>
      </c>
    </row>
    <row r="262" spans="2:11" ht="24" customHeight="1" thickBot="1" x14ac:dyDescent="0.35">
      <c r="B262" s="6"/>
      <c r="K262" s="10" t="s">
        <v>22</v>
      </c>
    </row>
    <row r="263" spans="2:11" ht="24.95" customHeight="1" x14ac:dyDescent="0.3">
      <c r="B263" s="2" t="s">
        <v>0</v>
      </c>
      <c r="C263" s="46" t="s">
        <v>106</v>
      </c>
      <c r="D263" s="46"/>
      <c r="E263" s="46"/>
      <c r="F263" s="46"/>
      <c r="G263" s="47"/>
      <c r="I263" s="7" t="s">
        <v>15</v>
      </c>
      <c r="J263" s="42"/>
      <c r="K263" s="43"/>
    </row>
    <row r="264" spans="2:11" ht="24.95" customHeight="1" x14ac:dyDescent="0.3">
      <c r="B264" s="3" t="s">
        <v>1</v>
      </c>
      <c r="C264" s="36">
        <v>5164870</v>
      </c>
      <c r="D264" s="41"/>
      <c r="E264" s="5" t="s">
        <v>8</v>
      </c>
      <c r="F264" s="36">
        <v>5164870</v>
      </c>
      <c r="G264" s="37"/>
      <c r="I264" s="19" t="s">
        <v>16</v>
      </c>
      <c r="J264" s="39"/>
      <c r="K264" s="40"/>
    </row>
    <row r="265" spans="2:11" ht="24.95" customHeight="1" x14ac:dyDescent="0.3">
      <c r="B265" s="3" t="s">
        <v>2</v>
      </c>
      <c r="C265" s="38">
        <f>F264/C264</f>
        <v>1</v>
      </c>
      <c r="D265" s="38"/>
      <c r="E265" s="5" t="s">
        <v>9</v>
      </c>
      <c r="F265" s="36">
        <v>5164870</v>
      </c>
      <c r="G265" s="37"/>
      <c r="I265" s="19" t="s">
        <v>17</v>
      </c>
      <c r="J265" s="39"/>
      <c r="K265" s="40"/>
    </row>
    <row r="266" spans="2:11" ht="24.95" customHeight="1" x14ac:dyDescent="0.3">
      <c r="B266" s="3" t="s">
        <v>3</v>
      </c>
      <c r="C266" s="34">
        <v>45637</v>
      </c>
      <c r="D266" s="41"/>
      <c r="E266" s="5" t="s">
        <v>21</v>
      </c>
      <c r="F266" s="34">
        <v>45637</v>
      </c>
      <c r="G266" s="35"/>
      <c r="I266" s="19" t="s">
        <v>18</v>
      </c>
      <c r="J266" s="36"/>
      <c r="K266" s="37"/>
    </row>
    <row r="267" spans="2:11" ht="24.95" customHeight="1" thickBot="1" x14ac:dyDescent="0.35">
      <c r="B267" s="3" t="s">
        <v>4</v>
      </c>
      <c r="C267" s="33" t="s">
        <v>59</v>
      </c>
      <c r="D267" s="33"/>
      <c r="E267" s="5" t="s">
        <v>28</v>
      </c>
      <c r="F267" s="34">
        <v>45775</v>
      </c>
      <c r="G267" s="35"/>
      <c r="I267" s="8" t="s">
        <v>19</v>
      </c>
      <c r="J267" s="44">
        <f>F265</f>
        <v>5164870</v>
      </c>
      <c r="K267" s="45"/>
    </row>
    <row r="268" spans="2:11" ht="24.95" customHeight="1" x14ac:dyDescent="0.3">
      <c r="B268" s="3" t="s">
        <v>5</v>
      </c>
      <c r="C268" s="33"/>
      <c r="D268" s="33"/>
      <c r="E268" s="5" t="s">
        <v>10</v>
      </c>
      <c r="F268" s="36" t="s">
        <v>60</v>
      </c>
      <c r="G268" s="37"/>
    </row>
    <row r="269" spans="2:11" ht="24.95" customHeight="1" x14ac:dyDescent="0.3">
      <c r="B269" s="24" t="s">
        <v>6</v>
      </c>
      <c r="C269" s="5" t="s">
        <v>11</v>
      </c>
      <c r="D269" s="5" t="s">
        <v>12</v>
      </c>
      <c r="E269" s="25" t="s">
        <v>13</v>
      </c>
      <c r="F269" s="26"/>
      <c r="G269" s="27"/>
    </row>
    <row r="270" spans="2:11" ht="24.95" customHeight="1" x14ac:dyDescent="0.3">
      <c r="B270" s="24"/>
      <c r="C270" s="15" t="s">
        <v>107</v>
      </c>
      <c r="D270" s="20" t="s">
        <v>108</v>
      </c>
      <c r="E270" s="28" t="s">
        <v>109</v>
      </c>
      <c r="F270" s="29"/>
      <c r="G270" s="30"/>
    </row>
    <row r="271" spans="2:11" ht="24.95" customHeight="1" thickBot="1" x14ac:dyDescent="0.35">
      <c r="B271" s="4" t="s">
        <v>7</v>
      </c>
      <c r="C271" s="31" t="s">
        <v>74</v>
      </c>
      <c r="D271" s="31"/>
      <c r="E271" s="31"/>
      <c r="F271" s="31"/>
      <c r="G271" s="32"/>
    </row>
    <row r="273" spans="2:11" ht="24.95" customHeight="1" x14ac:dyDescent="0.3">
      <c r="B273" s="1" t="s">
        <v>20</v>
      </c>
      <c r="I273" t="s">
        <v>14</v>
      </c>
    </row>
    <row r="274" spans="2:11" ht="24" customHeight="1" thickBot="1" x14ac:dyDescent="0.35">
      <c r="B274" s="6"/>
      <c r="K274" s="10" t="s">
        <v>22</v>
      </c>
    </row>
    <row r="275" spans="2:11" ht="24.95" customHeight="1" x14ac:dyDescent="0.3">
      <c r="B275" s="2" t="s">
        <v>0</v>
      </c>
      <c r="C275" s="46" t="s">
        <v>110</v>
      </c>
      <c r="D275" s="46"/>
      <c r="E275" s="46"/>
      <c r="F275" s="46"/>
      <c r="G275" s="47"/>
      <c r="I275" s="7" t="s">
        <v>15</v>
      </c>
      <c r="J275" s="42"/>
      <c r="K275" s="43"/>
    </row>
    <row r="276" spans="2:11" ht="24.95" customHeight="1" x14ac:dyDescent="0.3">
      <c r="B276" s="3" t="s">
        <v>1</v>
      </c>
      <c r="C276" s="36">
        <v>6672790</v>
      </c>
      <c r="D276" s="41"/>
      <c r="E276" s="5" t="s">
        <v>8</v>
      </c>
      <c r="F276" s="36">
        <v>6672790</v>
      </c>
      <c r="G276" s="37"/>
      <c r="I276" s="19" t="s">
        <v>16</v>
      </c>
      <c r="J276" s="39"/>
      <c r="K276" s="40"/>
    </row>
    <row r="277" spans="2:11" ht="24.95" customHeight="1" x14ac:dyDescent="0.3">
      <c r="B277" s="3" t="s">
        <v>2</v>
      </c>
      <c r="C277" s="38">
        <f>F276/C276</f>
        <v>1</v>
      </c>
      <c r="D277" s="38"/>
      <c r="E277" s="5" t="s">
        <v>9</v>
      </c>
      <c r="F277" s="36">
        <v>6672790</v>
      </c>
      <c r="G277" s="37"/>
      <c r="I277" s="19" t="s">
        <v>17</v>
      </c>
      <c r="J277" s="39"/>
      <c r="K277" s="40"/>
    </row>
    <row r="278" spans="2:11" ht="24.95" customHeight="1" x14ac:dyDescent="0.3">
      <c r="B278" s="3" t="s">
        <v>3</v>
      </c>
      <c r="C278" s="34">
        <v>45637</v>
      </c>
      <c r="D278" s="41"/>
      <c r="E278" s="5" t="s">
        <v>21</v>
      </c>
      <c r="F278" s="34">
        <v>45637</v>
      </c>
      <c r="G278" s="35"/>
      <c r="I278" s="19" t="s">
        <v>18</v>
      </c>
      <c r="J278" s="36"/>
      <c r="K278" s="37"/>
    </row>
    <row r="279" spans="2:11" ht="24.95" customHeight="1" thickBot="1" x14ac:dyDescent="0.35">
      <c r="B279" s="3" t="s">
        <v>4</v>
      </c>
      <c r="C279" s="33" t="s">
        <v>59</v>
      </c>
      <c r="D279" s="33"/>
      <c r="E279" s="5" t="s">
        <v>28</v>
      </c>
      <c r="F279" s="34">
        <v>45775</v>
      </c>
      <c r="G279" s="35"/>
      <c r="I279" s="8" t="s">
        <v>19</v>
      </c>
      <c r="J279" s="44">
        <f>F277</f>
        <v>6672790</v>
      </c>
      <c r="K279" s="45"/>
    </row>
    <row r="280" spans="2:11" ht="24.95" customHeight="1" x14ac:dyDescent="0.3">
      <c r="B280" s="3" t="s">
        <v>5</v>
      </c>
      <c r="C280" s="33"/>
      <c r="D280" s="33"/>
      <c r="E280" s="5" t="s">
        <v>10</v>
      </c>
      <c r="F280" s="36" t="s">
        <v>60</v>
      </c>
      <c r="G280" s="37"/>
    </row>
    <row r="281" spans="2:11" ht="24.95" customHeight="1" x14ac:dyDescent="0.3">
      <c r="B281" s="24" t="s">
        <v>6</v>
      </c>
      <c r="C281" s="5" t="s">
        <v>11</v>
      </c>
      <c r="D281" s="5" t="s">
        <v>12</v>
      </c>
      <c r="E281" s="25" t="s">
        <v>13</v>
      </c>
      <c r="F281" s="26"/>
      <c r="G281" s="27"/>
    </row>
    <row r="282" spans="2:11" ht="24.95" customHeight="1" x14ac:dyDescent="0.3">
      <c r="B282" s="24"/>
      <c r="C282" s="15" t="s">
        <v>111</v>
      </c>
      <c r="D282" s="20" t="s">
        <v>113</v>
      </c>
      <c r="E282" s="28"/>
      <c r="F282" s="29"/>
      <c r="G282" s="30"/>
    </row>
    <row r="283" spans="2:11" ht="24.95" customHeight="1" thickBot="1" x14ac:dyDescent="0.35">
      <c r="B283" s="4" t="s">
        <v>7</v>
      </c>
      <c r="C283" s="31" t="s">
        <v>74</v>
      </c>
      <c r="D283" s="31"/>
      <c r="E283" s="31"/>
      <c r="F283" s="31"/>
      <c r="G283" s="32"/>
    </row>
    <row r="285" spans="2:11" ht="24.95" customHeight="1" x14ac:dyDescent="0.3">
      <c r="B285" s="1" t="s">
        <v>20</v>
      </c>
      <c r="I285" t="s">
        <v>14</v>
      </c>
    </row>
    <row r="286" spans="2:11" ht="24" customHeight="1" thickBot="1" x14ac:dyDescent="0.35">
      <c r="B286" s="6"/>
      <c r="K286" s="10" t="s">
        <v>22</v>
      </c>
    </row>
    <row r="287" spans="2:11" ht="24.95" customHeight="1" x14ac:dyDescent="0.3">
      <c r="B287" s="2" t="s">
        <v>0</v>
      </c>
      <c r="C287" s="46" t="s">
        <v>115</v>
      </c>
      <c r="D287" s="46"/>
      <c r="E287" s="46"/>
      <c r="F287" s="46"/>
      <c r="G287" s="47"/>
      <c r="I287" s="7" t="s">
        <v>15</v>
      </c>
      <c r="J287" s="42"/>
      <c r="K287" s="43"/>
    </row>
    <row r="288" spans="2:11" ht="24.95" customHeight="1" x14ac:dyDescent="0.3">
      <c r="B288" s="3" t="s">
        <v>1</v>
      </c>
      <c r="C288" s="36">
        <v>4264760</v>
      </c>
      <c r="D288" s="41"/>
      <c r="E288" s="5" t="s">
        <v>8</v>
      </c>
      <c r="F288" s="36">
        <v>4264760</v>
      </c>
      <c r="G288" s="37"/>
      <c r="I288" s="19" t="s">
        <v>16</v>
      </c>
      <c r="J288" s="39"/>
      <c r="K288" s="40"/>
    </row>
    <row r="289" spans="2:11" ht="24.95" customHeight="1" x14ac:dyDescent="0.3">
      <c r="B289" s="3" t="s">
        <v>2</v>
      </c>
      <c r="C289" s="38">
        <f>F288/C288</f>
        <v>1</v>
      </c>
      <c r="D289" s="38"/>
      <c r="E289" s="5" t="s">
        <v>9</v>
      </c>
      <c r="F289" s="36">
        <v>4264760</v>
      </c>
      <c r="G289" s="37"/>
      <c r="I289" s="19" t="s">
        <v>17</v>
      </c>
      <c r="J289" s="39"/>
      <c r="K289" s="40"/>
    </row>
    <row r="290" spans="2:11" ht="24.95" customHeight="1" x14ac:dyDescent="0.3">
      <c r="B290" s="3" t="s">
        <v>3</v>
      </c>
      <c r="C290" s="34">
        <v>45637</v>
      </c>
      <c r="D290" s="41"/>
      <c r="E290" s="5" t="s">
        <v>21</v>
      </c>
      <c r="F290" s="34">
        <v>45637</v>
      </c>
      <c r="G290" s="35"/>
      <c r="I290" s="19" t="s">
        <v>18</v>
      </c>
      <c r="J290" s="36"/>
      <c r="K290" s="37"/>
    </row>
    <row r="291" spans="2:11" ht="24.95" customHeight="1" thickBot="1" x14ac:dyDescent="0.35">
      <c r="B291" s="3" t="s">
        <v>4</v>
      </c>
      <c r="C291" s="33" t="s">
        <v>59</v>
      </c>
      <c r="D291" s="33"/>
      <c r="E291" s="5" t="s">
        <v>28</v>
      </c>
      <c r="F291" s="34">
        <v>45775</v>
      </c>
      <c r="G291" s="35"/>
      <c r="I291" s="8" t="s">
        <v>19</v>
      </c>
      <c r="J291" s="44">
        <f>F289</f>
        <v>4264760</v>
      </c>
      <c r="K291" s="45"/>
    </row>
    <row r="292" spans="2:11" ht="24.95" customHeight="1" x14ac:dyDescent="0.3">
      <c r="B292" s="3" t="s">
        <v>5</v>
      </c>
      <c r="C292" s="33"/>
      <c r="D292" s="33"/>
      <c r="E292" s="5" t="s">
        <v>10</v>
      </c>
      <c r="F292" s="36" t="s">
        <v>60</v>
      </c>
      <c r="G292" s="37"/>
    </row>
    <row r="293" spans="2:11" ht="24.95" customHeight="1" x14ac:dyDescent="0.3">
      <c r="B293" s="24" t="s">
        <v>6</v>
      </c>
      <c r="C293" s="5" t="s">
        <v>11</v>
      </c>
      <c r="D293" s="5" t="s">
        <v>12</v>
      </c>
      <c r="E293" s="25" t="s">
        <v>13</v>
      </c>
      <c r="F293" s="26"/>
      <c r="G293" s="27"/>
    </row>
    <row r="294" spans="2:11" ht="24.95" customHeight="1" x14ac:dyDescent="0.3">
      <c r="B294" s="24"/>
      <c r="C294" s="15" t="s">
        <v>112</v>
      </c>
      <c r="D294" s="20" t="s">
        <v>114</v>
      </c>
      <c r="E294" s="28" t="s">
        <v>43</v>
      </c>
      <c r="F294" s="29"/>
      <c r="G294" s="30"/>
    </row>
    <row r="295" spans="2:11" ht="24.95" customHeight="1" thickBot="1" x14ac:dyDescent="0.35">
      <c r="B295" s="4" t="s">
        <v>7</v>
      </c>
      <c r="C295" s="31" t="s">
        <v>74</v>
      </c>
      <c r="D295" s="31"/>
      <c r="E295" s="31"/>
      <c r="F295" s="31"/>
      <c r="G295" s="32"/>
    </row>
    <row r="297" spans="2:11" ht="24.95" customHeight="1" x14ac:dyDescent="0.3">
      <c r="B297" s="1" t="s">
        <v>20</v>
      </c>
      <c r="I297" t="s">
        <v>14</v>
      </c>
    </row>
    <row r="298" spans="2:11" ht="24" customHeight="1" thickBot="1" x14ac:dyDescent="0.35">
      <c r="B298" s="6"/>
      <c r="K298" s="10" t="s">
        <v>22</v>
      </c>
    </row>
    <row r="299" spans="2:11" ht="24.95" customHeight="1" x14ac:dyDescent="0.3">
      <c r="B299" s="2" t="s">
        <v>0</v>
      </c>
      <c r="C299" s="46" t="s">
        <v>116</v>
      </c>
      <c r="D299" s="46"/>
      <c r="E299" s="46"/>
      <c r="F299" s="46"/>
      <c r="G299" s="47"/>
      <c r="I299" s="7" t="s">
        <v>15</v>
      </c>
      <c r="J299" s="42"/>
      <c r="K299" s="43"/>
    </row>
    <row r="300" spans="2:11" ht="24.95" customHeight="1" x14ac:dyDescent="0.3">
      <c r="B300" s="3" t="s">
        <v>1</v>
      </c>
      <c r="C300" s="36">
        <v>1527050</v>
      </c>
      <c r="D300" s="41"/>
      <c r="E300" s="5" t="s">
        <v>8</v>
      </c>
      <c r="F300" s="36">
        <v>1527050</v>
      </c>
      <c r="G300" s="37"/>
      <c r="I300" s="19" t="s">
        <v>16</v>
      </c>
      <c r="J300" s="39"/>
      <c r="K300" s="40"/>
    </row>
    <row r="301" spans="2:11" ht="24.95" customHeight="1" x14ac:dyDescent="0.3">
      <c r="B301" s="3" t="s">
        <v>2</v>
      </c>
      <c r="C301" s="38">
        <f>F300/C300</f>
        <v>1</v>
      </c>
      <c r="D301" s="38"/>
      <c r="E301" s="5" t="s">
        <v>9</v>
      </c>
      <c r="F301" s="36">
        <v>1527050</v>
      </c>
      <c r="G301" s="37"/>
      <c r="I301" s="19" t="s">
        <v>17</v>
      </c>
      <c r="J301" s="39"/>
      <c r="K301" s="40"/>
    </row>
    <row r="302" spans="2:11" ht="24.95" customHeight="1" x14ac:dyDescent="0.3">
      <c r="B302" s="3" t="s">
        <v>3</v>
      </c>
      <c r="C302" s="34">
        <v>45637</v>
      </c>
      <c r="D302" s="41"/>
      <c r="E302" s="5" t="s">
        <v>21</v>
      </c>
      <c r="F302" s="34">
        <v>45637</v>
      </c>
      <c r="G302" s="35"/>
      <c r="I302" s="19" t="s">
        <v>18</v>
      </c>
      <c r="J302" s="36"/>
      <c r="K302" s="37"/>
    </row>
    <row r="303" spans="2:11" ht="24.95" customHeight="1" thickBot="1" x14ac:dyDescent="0.35">
      <c r="B303" s="3" t="s">
        <v>4</v>
      </c>
      <c r="C303" s="33" t="s">
        <v>59</v>
      </c>
      <c r="D303" s="33"/>
      <c r="E303" s="5" t="s">
        <v>28</v>
      </c>
      <c r="F303" s="34">
        <v>45775</v>
      </c>
      <c r="G303" s="35"/>
      <c r="I303" s="8" t="s">
        <v>19</v>
      </c>
      <c r="J303" s="44">
        <f>F301</f>
        <v>1527050</v>
      </c>
      <c r="K303" s="45"/>
    </row>
    <row r="304" spans="2:11" ht="24.95" customHeight="1" x14ac:dyDescent="0.3">
      <c r="B304" s="3" t="s">
        <v>5</v>
      </c>
      <c r="C304" s="33"/>
      <c r="D304" s="33"/>
      <c r="E304" s="5" t="s">
        <v>10</v>
      </c>
      <c r="F304" s="36" t="s">
        <v>60</v>
      </c>
      <c r="G304" s="37"/>
    </row>
    <row r="305" spans="2:11" ht="24.95" customHeight="1" x14ac:dyDescent="0.3">
      <c r="B305" s="24" t="s">
        <v>6</v>
      </c>
      <c r="C305" s="5" t="s">
        <v>11</v>
      </c>
      <c r="D305" s="5" t="s">
        <v>12</v>
      </c>
      <c r="E305" s="25" t="s">
        <v>13</v>
      </c>
      <c r="F305" s="26"/>
      <c r="G305" s="27"/>
    </row>
    <row r="306" spans="2:11" ht="24.95" customHeight="1" x14ac:dyDescent="0.3">
      <c r="B306" s="24"/>
      <c r="C306" s="15" t="s">
        <v>117</v>
      </c>
      <c r="D306" s="20" t="s">
        <v>118</v>
      </c>
      <c r="E306" s="28"/>
      <c r="F306" s="29"/>
      <c r="G306" s="30"/>
    </row>
    <row r="307" spans="2:11" ht="24.95" customHeight="1" thickBot="1" x14ac:dyDescent="0.35">
      <c r="B307" s="4" t="s">
        <v>7</v>
      </c>
      <c r="C307" s="31" t="s">
        <v>74</v>
      </c>
      <c r="D307" s="31"/>
      <c r="E307" s="31"/>
      <c r="F307" s="31"/>
      <c r="G307" s="32"/>
    </row>
    <row r="309" spans="2:11" ht="24.95" customHeight="1" x14ac:dyDescent="0.3">
      <c r="B309" s="1" t="s">
        <v>20</v>
      </c>
      <c r="I309" t="s">
        <v>14</v>
      </c>
    </row>
    <row r="310" spans="2:11" ht="24" customHeight="1" thickBot="1" x14ac:dyDescent="0.35">
      <c r="B310" s="6"/>
      <c r="K310" s="10" t="s">
        <v>22</v>
      </c>
    </row>
    <row r="311" spans="2:11" ht="24.95" customHeight="1" x14ac:dyDescent="0.3">
      <c r="B311" s="2" t="s">
        <v>0</v>
      </c>
      <c r="C311" s="46" t="s">
        <v>119</v>
      </c>
      <c r="D311" s="46"/>
      <c r="E311" s="46"/>
      <c r="F311" s="46"/>
      <c r="G311" s="47"/>
      <c r="I311" s="7" t="s">
        <v>15</v>
      </c>
      <c r="J311" s="42"/>
      <c r="K311" s="43"/>
    </row>
    <row r="312" spans="2:11" ht="24.95" customHeight="1" x14ac:dyDescent="0.3">
      <c r="B312" s="3" t="s">
        <v>1</v>
      </c>
      <c r="C312" s="36">
        <v>8680120</v>
      </c>
      <c r="D312" s="41"/>
      <c r="E312" s="5" t="s">
        <v>8</v>
      </c>
      <c r="F312" s="36">
        <v>8680120</v>
      </c>
      <c r="G312" s="37"/>
      <c r="I312" s="19" t="s">
        <v>16</v>
      </c>
      <c r="J312" s="39"/>
      <c r="K312" s="40"/>
    </row>
    <row r="313" spans="2:11" ht="24.95" customHeight="1" x14ac:dyDescent="0.3">
      <c r="B313" s="3" t="s">
        <v>2</v>
      </c>
      <c r="C313" s="38">
        <f>F312/C312</f>
        <v>1</v>
      </c>
      <c r="D313" s="38"/>
      <c r="E313" s="5" t="s">
        <v>9</v>
      </c>
      <c r="F313" s="36">
        <v>8680120</v>
      </c>
      <c r="G313" s="37"/>
      <c r="I313" s="19" t="s">
        <v>17</v>
      </c>
      <c r="J313" s="39"/>
      <c r="K313" s="40"/>
    </row>
    <row r="314" spans="2:11" ht="24.95" customHeight="1" x14ac:dyDescent="0.3">
      <c r="B314" s="3" t="s">
        <v>3</v>
      </c>
      <c r="C314" s="34">
        <v>45637</v>
      </c>
      <c r="D314" s="41"/>
      <c r="E314" s="5" t="s">
        <v>21</v>
      </c>
      <c r="F314" s="34">
        <v>45637</v>
      </c>
      <c r="G314" s="35"/>
      <c r="I314" s="19" t="s">
        <v>18</v>
      </c>
      <c r="J314" s="36"/>
      <c r="K314" s="37"/>
    </row>
    <row r="315" spans="2:11" ht="24.95" customHeight="1" thickBot="1" x14ac:dyDescent="0.35">
      <c r="B315" s="3" t="s">
        <v>4</v>
      </c>
      <c r="C315" s="33" t="s">
        <v>59</v>
      </c>
      <c r="D315" s="33"/>
      <c r="E315" s="5" t="s">
        <v>28</v>
      </c>
      <c r="F315" s="34">
        <v>45775</v>
      </c>
      <c r="G315" s="35"/>
      <c r="I315" s="8" t="s">
        <v>19</v>
      </c>
      <c r="J315" s="44">
        <f>F313</f>
        <v>8680120</v>
      </c>
      <c r="K315" s="45"/>
    </row>
    <row r="316" spans="2:11" ht="24.95" customHeight="1" x14ac:dyDescent="0.3">
      <c r="B316" s="3" t="s">
        <v>5</v>
      </c>
      <c r="C316" s="33"/>
      <c r="D316" s="33"/>
      <c r="E316" s="5" t="s">
        <v>10</v>
      </c>
      <c r="F316" s="36" t="s">
        <v>60</v>
      </c>
      <c r="G316" s="37"/>
    </row>
    <row r="317" spans="2:11" ht="24.95" customHeight="1" x14ac:dyDescent="0.3">
      <c r="B317" s="24" t="s">
        <v>6</v>
      </c>
      <c r="C317" s="5" t="s">
        <v>11</v>
      </c>
      <c r="D317" s="5" t="s">
        <v>12</v>
      </c>
      <c r="E317" s="25" t="s">
        <v>13</v>
      </c>
      <c r="F317" s="26"/>
      <c r="G317" s="27"/>
    </row>
    <row r="318" spans="2:11" ht="24.95" customHeight="1" x14ac:dyDescent="0.3">
      <c r="B318" s="24"/>
      <c r="C318" s="15" t="s">
        <v>120</v>
      </c>
      <c r="D318" s="20" t="s">
        <v>121</v>
      </c>
      <c r="E318" s="28"/>
      <c r="F318" s="29"/>
      <c r="G318" s="30"/>
    </row>
    <row r="319" spans="2:11" ht="24.95" customHeight="1" thickBot="1" x14ac:dyDescent="0.35">
      <c r="B319" s="4" t="s">
        <v>7</v>
      </c>
      <c r="C319" s="31" t="s">
        <v>74</v>
      </c>
      <c r="D319" s="31"/>
      <c r="E319" s="31"/>
      <c r="F319" s="31"/>
      <c r="G319" s="32"/>
    </row>
    <row r="321" spans="2:11" ht="24.95" customHeight="1" x14ac:dyDescent="0.3">
      <c r="B321" s="1" t="s">
        <v>20</v>
      </c>
      <c r="I321" t="s">
        <v>14</v>
      </c>
    </row>
    <row r="322" spans="2:11" ht="24" customHeight="1" thickBot="1" x14ac:dyDescent="0.35">
      <c r="B322" s="6"/>
      <c r="K322" s="10" t="s">
        <v>22</v>
      </c>
    </row>
    <row r="323" spans="2:11" ht="24.95" customHeight="1" x14ac:dyDescent="0.3">
      <c r="B323" s="2" t="s">
        <v>0</v>
      </c>
      <c r="C323" s="46" t="s">
        <v>119</v>
      </c>
      <c r="D323" s="46"/>
      <c r="E323" s="46"/>
      <c r="F323" s="46"/>
      <c r="G323" s="47"/>
      <c r="I323" s="7" t="s">
        <v>15</v>
      </c>
      <c r="J323" s="42"/>
      <c r="K323" s="43"/>
    </row>
    <row r="324" spans="2:11" ht="24.95" customHeight="1" x14ac:dyDescent="0.3">
      <c r="B324" s="3" t="s">
        <v>1</v>
      </c>
      <c r="C324" s="36">
        <v>89222430</v>
      </c>
      <c r="D324" s="41"/>
      <c r="E324" s="5" t="s">
        <v>8</v>
      </c>
      <c r="F324" s="36">
        <v>89222430</v>
      </c>
      <c r="G324" s="37"/>
      <c r="I324" s="19" t="s">
        <v>16</v>
      </c>
      <c r="J324" s="39"/>
      <c r="K324" s="40"/>
    </row>
    <row r="325" spans="2:11" ht="24.95" customHeight="1" x14ac:dyDescent="0.3">
      <c r="B325" s="3" t="s">
        <v>2</v>
      </c>
      <c r="C325" s="38">
        <f>F324/C324</f>
        <v>1</v>
      </c>
      <c r="D325" s="38"/>
      <c r="E325" s="5" t="s">
        <v>9</v>
      </c>
      <c r="F325" s="36">
        <v>89222430</v>
      </c>
      <c r="G325" s="37"/>
      <c r="I325" s="19" t="s">
        <v>17</v>
      </c>
      <c r="J325" s="39"/>
      <c r="K325" s="40"/>
    </row>
    <row r="326" spans="2:11" ht="24.95" customHeight="1" x14ac:dyDescent="0.3">
      <c r="B326" s="3" t="s">
        <v>3</v>
      </c>
      <c r="C326" s="34">
        <v>45637</v>
      </c>
      <c r="D326" s="41"/>
      <c r="E326" s="5" t="s">
        <v>21</v>
      </c>
      <c r="F326" s="34">
        <v>45637</v>
      </c>
      <c r="G326" s="35"/>
      <c r="I326" s="19" t="s">
        <v>18</v>
      </c>
      <c r="J326" s="36"/>
      <c r="K326" s="37"/>
    </row>
    <row r="327" spans="2:11" ht="24.95" customHeight="1" thickBot="1" x14ac:dyDescent="0.35">
      <c r="B327" s="3" t="s">
        <v>4</v>
      </c>
      <c r="C327" s="33" t="s">
        <v>59</v>
      </c>
      <c r="D327" s="33"/>
      <c r="E327" s="5" t="s">
        <v>28</v>
      </c>
      <c r="F327" s="34">
        <v>45775</v>
      </c>
      <c r="G327" s="35"/>
      <c r="I327" s="8" t="s">
        <v>19</v>
      </c>
      <c r="J327" s="44">
        <f>F325</f>
        <v>89222430</v>
      </c>
      <c r="K327" s="45"/>
    </row>
    <row r="328" spans="2:11" ht="24.95" customHeight="1" x14ac:dyDescent="0.3">
      <c r="B328" s="3" t="s">
        <v>5</v>
      </c>
      <c r="C328" s="33"/>
      <c r="D328" s="33"/>
      <c r="E328" s="5" t="s">
        <v>10</v>
      </c>
      <c r="F328" s="36" t="s">
        <v>60</v>
      </c>
      <c r="G328" s="37"/>
    </row>
    <row r="329" spans="2:11" ht="24.95" customHeight="1" x14ac:dyDescent="0.3">
      <c r="B329" s="24" t="s">
        <v>6</v>
      </c>
      <c r="C329" s="5" t="s">
        <v>11</v>
      </c>
      <c r="D329" s="5" t="s">
        <v>12</v>
      </c>
      <c r="E329" s="25" t="s">
        <v>13</v>
      </c>
      <c r="F329" s="26"/>
      <c r="G329" s="27"/>
    </row>
    <row r="330" spans="2:11" ht="24.95" customHeight="1" x14ac:dyDescent="0.3">
      <c r="B330" s="24"/>
      <c r="C330" s="15" t="s">
        <v>120</v>
      </c>
      <c r="D330" s="20" t="s">
        <v>121</v>
      </c>
      <c r="E330" s="28"/>
      <c r="F330" s="29"/>
      <c r="G330" s="30"/>
    </row>
    <row r="331" spans="2:11" ht="24.95" customHeight="1" thickBot="1" x14ac:dyDescent="0.35">
      <c r="B331" s="4" t="s">
        <v>7</v>
      </c>
      <c r="C331" s="31" t="s">
        <v>74</v>
      </c>
      <c r="D331" s="31"/>
      <c r="E331" s="31"/>
      <c r="F331" s="31"/>
      <c r="G331" s="32"/>
    </row>
    <row r="333" spans="2:11" ht="24.95" customHeight="1" x14ac:dyDescent="0.3">
      <c r="B333" s="1" t="s">
        <v>20</v>
      </c>
      <c r="I333" t="s">
        <v>14</v>
      </c>
    </row>
    <row r="334" spans="2:11" ht="24" customHeight="1" thickBot="1" x14ac:dyDescent="0.35">
      <c r="B334" s="6"/>
      <c r="K334" s="10" t="s">
        <v>22</v>
      </c>
    </row>
    <row r="335" spans="2:11" ht="24.95" customHeight="1" x14ac:dyDescent="0.3">
      <c r="B335" s="2" t="s">
        <v>0</v>
      </c>
      <c r="C335" s="46" t="s">
        <v>115</v>
      </c>
      <c r="D335" s="46"/>
      <c r="E335" s="46"/>
      <c r="F335" s="46"/>
      <c r="G335" s="47"/>
      <c r="I335" s="7" t="s">
        <v>15</v>
      </c>
      <c r="J335" s="42"/>
      <c r="K335" s="43"/>
    </row>
    <row r="336" spans="2:11" ht="24.95" customHeight="1" x14ac:dyDescent="0.3">
      <c r="B336" s="3" t="s">
        <v>1</v>
      </c>
      <c r="C336" s="36">
        <v>188907430</v>
      </c>
      <c r="D336" s="41"/>
      <c r="E336" s="5" t="s">
        <v>8</v>
      </c>
      <c r="F336" s="36">
        <v>188907430</v>
      </c>
      <c r="G336" s="37"/>
      <c r="I336" s="19" t="s">
        <v>16</v>
      </c>
      <c r="J336" s="39"/>
      <c r="K336" s="40"/>
    </row>
    <row r="337" spans="2:11" ht="24.95" customHeight="1" x14ac:dyDescent="0.3">
      <c r="B337" s="3" t="s">
        <v>2</v>
      </c>
      <c r="C337" s="38">
        <f>F336/C336</f>
        <v>1</v>
      </c>
      <c r="D337" s="38"/>
      <c r="E337" s="5" t="s">
        <v>9</v>
      </c>
      <c r="F337" s="36">
        <v>188907430</v>
      </c>
      <c r="G337" s="37"/>
      <c r="I337" s="19" t="s">
        <v>17</v>
      </c>
      <c r="J337" s="39"/>
      <c r="K337" s="40"/>
    </row>
    <row r="338" spans="2:11" ht="24.95" customHeight="1" x14ac:dyDescent="0.3">
      <c r="B338" s="3" t="s">
        <v>3</v>
      </c>
      <c r="C338" s="34">
        <v>45637</v>
      </c>
      <c r="D338" s="41"/>
      <c r="E338" s="5" t="s">
        <v>21</v>
      </c>
      <c r="F338" s="34">
        <v>45637</v>
      </c>
      <c r="G338" s="35"/>
      <c r="I338" s="19" t="s">
        <v>18</v>
      </c>
      <c r="J338" s="36"/>
      <c r="K338" s="37"/>
    </row>
    <row r="339" spans="2:11" ht="24.95" customHeight="1" thickBot="1" x14ac:dyDescent="0.35">
      <c r="B339" s="3" t="s">
        <v>4</v>
      </c>
      <c r="C339" s="33" t="s">
        <v>59</v>
      </c>
      <c r="D339" s="33"/>
      <c r="E339" s="5" t="s">
        <v>28</v>
      </c>
      <c r="F339" s="34">
        <v>45775</v>
      </c>
      <c r="G339" s="35"/>
      <c r="I339" s="8" t="s">
        <v>19</v>
      </c>
      <c r="J339" s="44">
        <f>F337</f>
        <v>188907430</v>
      </c>
      <c r="K339" s="45"/>
    </row>
    <row r="340" spans="2:11" ht="24.95" customHeight="1" x14ac:dyDescent="0.3">
      <c r="B340" s="3" t="s">
        <v>5</v>
      </c>
      <c r="C340" s="33"/>
      <c r="D340" s="33"/>
      <c r="E340" s="5" t="s">
        <v>10</v>
      </c>
      <c r="F340" s="36" t="s">
        <v>60</v>
      </c>
      <c r="G340" s="37"/>
    </row>
    <row r="341" spans="2:11" ht="24.95" customHeight="1" x14ac:dyDescent="0.3">
      <c r="B341" s="24" t="s">
        <v>6</v>
      </c>
      <c r="C341" s="5" t="s">
        <v>11</v>
      </c>
      <c r="D341" s="5" t="s">
        <v>12</v>
      </c>
      <c r="E341" s="25" t="s">
        <v>13</v>
      </c>
      <c r="F341" s="26"/>
      <c r="G341" s="27"/>
    </row>
    <row r="342" spans="2:11" ht="24.95" customHeight="1" x14ac:dyDescent="0.3">
      <c r="B342" s="24"/>
      <c r="C342" s="15" t="s">
        <v>122</v>
      </c>
      <c r="D342" s="20" t="s">
        <v>114</v>
      </c>
      <c r="E342" s="28"/>
      <c r="F342" s="29"/>
      <c r="G342" s="30"/>
    </row>
    <row r="343" spans="2:11" ht="24.95" customHeight="1" thickBot="1" x14ac:dyDescent="0.35">
      <c r="B343" s="4" t="s">
        <v>7</v>
      </c>
      <c r="C343" s="31" t="s">
        <v>74</v>
      </c>
      <c r="D343" s="31"/>
      <c r="E343" s="31"/>
      <c r="F343" s="31"/>
      <c r="G343" s="32"/>
    </row>
    <row r="345" spans="2:11" ht="24.95" customHeight="1" x14ac:dyDescent="0.3">
      <c r="B345" s="1" t="s">
        <v>20</v>
      </c>
      <c r="I345" t="s">
        <v>14</v>
      </c>
    </row>
    <row r="346" spans="2:11" ht="24" customHeight="1" thickBot="1" x14ac:dyDescent="0.35">
      <c r="B346" s="6"/>
      <c r="K346" s="10" t="s">
        <v>22</v>
      </c>
    </row>
    <row r="347" spans="2:11" ht="24.95" customHeight="1" x14ac:dyDescent="0.3">
      <c r="B347" s="2" t="s">
        <v>0</v>
      </c>
      <c r="C347" s="46" t="s">
        <v>123</v>
      </c>
      <c r="D347" s="46"/>
      <c r="E347" s="46"/>
      <c r="F347" s="46"/>
      <c r="G347" s="47"/>
      <c r="I347" s="7" t="s">
        <v>15</v>
      </c>
      <c r="J347" s="42"/>
      <c r="K347" s="43"/>
    </row>
    <row r="348" spans="2:11" ht="24.95" customHeight="1" x14ac:dyDescent="0.3">
      <c r="B348" s="3" t="s">
        <v>1</v>
      </c>
      <c r="C348" s="36">
        <v>3238970</v>
      </c>
      <c r="D348" s="41"/>
      <c r="E348" s="5" t="s">
        <v>8</v>
      </c>
      <c r="F348" s="36">
        <v>3238970</v>
      </c>
      <c r="G348" s="37"/>
      <c r="I348" s="19" t="s">
        <v>16</v>
      </c>
      <c r="J348" s="39"/>
      <c r="K348" s="40"/>
    </row>
    <row r="349" spans="2:11" ht="24.95" customHeight="1" x14ac:dyDescent="0.3">
      <c r="B349" s="3" t="s">
        <v>2</v>
      </c>
      <c r="C349" s="38">
        <f>F348/C348</f>
        <v>1</v>
      </c>
      <c r="D349" s="38"/>
      <c r="E349" s="5" t="s">
        <v>9</v>
      </c>
      <c r="F349" s="36">
        <v>3238970</v>
      </c>
      <c r="G349" s="37"/>
      <c r="I349" s="19" t="s">
        <v>17</v>
      </c>
      <c r="J349" s="39"/>
      <c r="K349" s="40"/>
    </row>
    <row r="350" spans="2:11" ht="24.95" customHeight="1" x14ac:dyDescent="0.3">
      <c r="B350" s="3" t="s">
        <v>3</v>
      </c>
      <c r="C350" s="34">
        <v>45637</v>
      </c>
      <c r="D350" s="41"/>
      <c r="E350" s="5" t="s">
        <v>21</v>
      </c>
      <c r="F350" s="34">
        <v>45637</v>
      </c>
      <c r="G350" s="35"/>
      <c r="I350" s="19" t="s">
        <v>18</v>
      </c>
      <c r="J350" s="36"/>
      <c r="K350" s="37"/>
    </row>
    <row r="351" spans="2:11" ht="24.95" customHeight="1" thickBot="1" x14ac:dyDescent="0.35">
      <c r="B351" s="3" t="s">
        <v>4</v>
      </c>
      <c r="C351" s="33" t="s">
        <v>59</v>
      </c>
      <c r="D351" s="33"/>
      <c r="E351" s="5" t="s">
        <v>28</v>
      </c>
      <c r="F351" s="34">
        <v>45775</v>
      </c>
      <c r="G351" s="35"/>
      <c r="I351" s="8" t="s">
        <v>19</v>
      </c>
      <c r="J351" s="44">
        <f>F349</f>
        <v>3238970</v>
      </c>
      <c r="K351" s="45"/>
    </row>
    <row r="352" spans="2:11" ht="24.95" customHeight="1" x14ac:dyDescent="0.3">
      <c r="B352" s="3" t="s">
        <v>5</v>
      </c>
      <c r="C352" s="33"/>
      <c r="D352" s="33"/>
      <c r="E352" s="5" t="s">
        <v>10</v>
      </c>
      <c r="F352" s="36" t="s">
        <v>60</v>
      </c>
      <c r="G352" s="37"/>
    </row>
    <row r="353" spans="2:11" ht="24.95" customHeight="1" x14ac:dyDescent="0.3">
      <c r="B353" s="24" t="s">
        <v>6</v>
      </c>
      <c r="C353" s="5" t="s">
        <v>11</v>
      </c>
      <c r="D353" s="5" t="s">
        <v>12</v>
      </c>
      <c r="E353" s="25" t="s">
        <v>13</v>
      </c>
      <c r="F353" s="26"/>
      <c r="G353" s="27"/>
    </row>
    <row r="354" spans="2:11" ht="24.95" customHeight="1" x14ac:dyDescent="0.3">
      <c r="B354" s="24"/>
      <c r="C354" s="15" t="s">
        <v>124</v>
      </c>
      <c r="D354" s="20" t="s">
        <v>125</v>
      </c>
      <c r="E354" s="28"/>
      <c r="F354" s="29"/>
      <c r="G354" s="30"/>
    </row>
    <row r="355" spans="2:11" ht="24.95" customHeight="1" thickBot="1" x14ac:dyDescent="0.35">
      <c r="B355" s="4" t="s">
        <v>7</v>
      </c>
      <c r="C355" s="31" t="s">
        <v>74</v>
      </c>
      <c r="D355" s="31"/>
      <c r="E355" s="31"/>
      <c r="F355" s="31"/>
      <c r="G355" s="32"/>
    </row>
    <row r="357" spans="2:11" ht="24.95" customHeight="1" x14ac:dyDescent="0.3">
      <c r="B357" s="1" t="s">
        <v>20</v>
      </c>
      <c r="I357" t="s">
        <v>14</v>
      </c>
    </row>
    <row r="358" spans="2:11" ht="24" customHeight="1" thickBot="1" x14ac:dyDescent="0.35">
      <c r="B358" s="6"/>
      <c r="K358" s="10" t="s">
        <v>22</v>
      </c>
    </row>
    <row r="359" spans="2:11" ht="24.95" customHeight="1" x14ac:dyDescent="0.3">
      <c r="B359" s="2" t="s">
        <v>0</v>
      </c>
      <c r="C359" s="46" t="s">
        <v>126</v>
      </c>
      <c r="D359" s="46"/>
      <c r="E359" s="46"/>
      <c r="F359" s="46"/>
      <c r="G359" s="47"/>
      <c r="I359" s="7" t="s">
        <v>15</v>
      </c>
      <c r="J359" s="42"/>
      <c r="K359" s="43"/>
    </row>
    <row r="360" spans="2:11" ht="24.95" customHeight="1" x14ac:dyDescent="0.3">
      <c r="B360" s="3" t="s">
        <v>1</v>
      </c>
      <c r="C360" s="36">
        <v>423487500</v>
      </c>
      <c r="D360" s="41"/>
      <c r="E360" s="5" t="s">
        <v>8</v>
      </c>
      <c r="F360" s="36">
        <v>423487500</v>
      </c>
      <c r="G360" s="37"/>
      <c r="I360" s="19" t="s">
        <v>16</v>
      </c>
      <c r="J360" s="39"/>
      <c r="K360" s="40"/>
    </row>
    <row r="361" spans="2:11" ht="24.95" customHeight="1" x14ac:dyDescent="0.3">
      <c r="B361" s="3" t="s">
        <v>2</v>
      </c>
      <c r="C361" s="38">
        <f>F360/C360</f>
        <v>1</v>
      </c>
      <c r="D361" s="38"/>
      <c r="E361" s="5" t="s">
        <v>9</v>
      </c>
      <c r="F361" s="36">
        <v>423487500</v>
      </c>
      <c r="G361" s="37"/>
      <c r="I361" s="19" t="s">
        <v>17</v>
      </c>
      <c r="J361" s="39"/>
      <c r="K361" s="40"/>
    </row>
    <row r="362" spans="2:11" ht="24.95" customHeight="1" x14ac:dyDescent="0.3">
      <c r="B362" s="3" t="s">
        <v>3</v>
      </c>
      <c r="C362" s="34">
        <v>45637</v>
      </c>
      <c r="D362" s="41"/>
      <c r="E362" s="5" t="s">
        <v>21</v>
      </c>
      <c r="F362" s="34">
        <v>45637</v>
      </c>
      <c r="G362" s="35"/>
      <c r="I362" s="19" t="s">
        <v>18</v>
      </c>
      <c r="J362" s="36"/>
      <c r="K362" s="37"/>
    </row>
    <row r="363" spans="2:11" ht="24.95" customHeight="1" thickBot="1" x14ac:dyDescent="0.35">
      <c r="B363" s="3" t="s">
        <v>4</v>
      </c>
      <c r="C363" s="33" t="s">
        <v>59</v>
      </c>
      <c r="D363" s="33"/>
      <c r="E363" s="5" t="s">
        <v>28</v>
      </c>
      <c r="F363" s="34">
        <v>46140</v>
      </c>
      <c r="G363" s="35"/>
      <c r="I363" s="8" t="s">
        <v>19</v>
      </c>
      <c r="J363" s="44">
        <f>F361</f>
        <v>423487500</v>
      </c>
      <c r="K363" s="45"/>
    </row>
    <row r="364" spans="2:11" ht="24.95" customHeight="1" x14ac:dyDescent="0.3">
      <c r="B364" s="3" t="s">
        <v>5</v>
      </c>
      <c r="C364" s="33"/>
      <c r="D364" s="33"/>
      <c r="E364" s="5" t="s">
        <v>10</v>
      </c>
      <c r="F364" s="36" t="s">
        <v>127</v>
      </c>
      <c r="G364" s="37"/>
    </row>
    <row r="365" spans="2:11" ht="24.95" customHeight="1" x14ac:dyDescent="0.3">
      <c r="B365" s="24" t="s">
        <v>6</v>
      </c>
      <c r="C365" s="5" t="s">
        <v>11</v>
      </c>
      <c r="D365" s="5" t="s">
        <v>12</v>
      </c>
      <c r="E365" s="25" t="s">
        <v>13</v>
      </c>
      <c r="F365" s="26"/>
      <c r="G365" s="27"/>
    </row>
    <row r="366" spans="2:11" ht="24.95" customHeight="1" x14ac:dyDescent="0.3">
      <c r="B366" s="24"/>
      <c r="C366" s="15" t="s">
        <v>128</v>
      </c>
      <c r="D366" s="20" t="s">
        <v>129</v>
      </c>
      <c r="E366" s="28"/>
      <c r="F366" s="29"/>
      <c r="G366" s="30"/>
    </row>
    <row r="367" spans="2:11" ht="24.95" customHeight="1" thickBot="1" x14ac:dyDescent="0.35">
      <c r="B367" s="4" t="s">
        <v>7</v>
      </c>
      <c r="C367" s="31" t="s">
        <v>74</v>
      </c>
      <c r="D367" s="31"/>
      <c r="E367" s="31"/>
      <c r="F367" s="31"/>
      <c r="G367" s="32"/>
    </row>
    <row r="369" spans="2:11" ht="24.95" customHeight="1" x14ac:dyDescent="0.3">
      <c r="B369" s="1" t="s">
        <v>20</v>
      </c>
      <c r="I369" t="s">
        <v>14</v>
      </c>
    </row>
    <row r="370" spans="2:11" ht="24" customHeight="1" thickBot="1" x14ac:dyDescent="0.35">
      <c r="B370" s="6"/>
      <c r="K370" s="10" t="s">
        <v>22</v>
      </c>
    </row>
    <row r="371" spans="2:11" ht="24.95" customHeight="1" x14ac:dyDescent="0.3">
      <c r="B371" s="2" t="s">
        <v>0</v>
      </c>
      <c r="C371" s="46" t="s">
        <v>130</v>
      </c>
      <c r="D371" s="46"/>
      <c r="E371" s="46"/>
      <c r="F371" s="46"/>
      <c r="G371" s="47"/>
      <c r="I371" s="7" t="s">
        <v>15</v>
      </c>
      <c r="J371" s="42"/>
      <c r="K371" s="43"/>
    </row>
    <row r="372" spans="2:11" ht="24.95" customHeight="1" x14ac:dyDescent="0.3">
      <c r="B372" s="3" t="s">
        <v>1</v>
      </c>
      <c r="C372" s="36">
        <v>80245930</v>
      </c>
      <c r="D372" s="41"/>
      <c r="E372" s="5" t="s">
        <v>8</v>
      </c>
      <c r="F372" s="36">
        <v>80245930</v>
      </c>
      <c r="G372" s="37"/>
      <c r="I372" s="19" t="s">
        <v>16</v>
      </c>
      <c r="J372" s="39"/>
      <c r="K372" s="40"/>
    </row>
    <row r="373" spans="2:11" ht="24.95" customHeight="1" x14ac:dyDescent="0.3">
      <c r="B373" s="3" t="s">
        <v>2</v>
      </c>
      <c r="C373" s="38">
        <f>F372/C372</f>
        <v>1</v>
      </c>
      <c r="D373" s="38"/>
      <c r="E373" s="5" t="s">
        <v>9</v>
      </c>
      <c r="F373" s="36">
        <v>80245930</v>
      </c>
      <c r="G373" s="37"/>
      <c r="I373" s="19" t="s">
        <v>17</v>
      </c>
      <c r="J373" s="39"/>
      <c r="K373" s="40"/>
    </row>
    <row r="374" spans="2:11" ht="24.95" customHeight="1" x14ac:dyDescent="0.3">
      <c r="B374" s="3" t="s">
        <v>3</v>
      </c>
      <c r="C374" s="34">
        <v>45638</v>
      </c>
      <c r="D374" s="41"/>
      <c r="E374" s="5" t="s">
        <v>21</v>
      </c>
      <c r="F374" s="34">
        <v>45638</v>
      </c>
      <c r="G374" s="35"/>
      <c r="I374" s="19" t="s">
        <v>18</v>
      </c>
      <c r="J374" s="36"/>
      <c r="K374" s="37"/>
    </row>
    <row r="375" spans="2:11" ht="24.95" customHeight="1" thickBot="1" x14ac:dyDescent="0.35">
      <c r="B375" s="3" t="s">
        <v>4</v>
      </c>
      <c r="C375" s="33" t="s">
        <v>59</v>
      </c>
      <c r="D375" s="33"/>
      <c r="E375" s="5" t="s">
        <v>28</v>
      </c>
      <c r="F375" s="34">
        <v>45775</v>
      </c>
      <c r="G375" s="35"/>
      <c r="I375" s="8" t="s">
        <v>19</v>
      </c>
      <c r="J375" s="44">
        <f>F373</f>
        <v>80245930</v>
      </c>
      <c r="K375" s="45"/>
    </row>
    <row r="376" spans="2:11" ht="24.95" customHeight="1" x14ac:dyDescent="0.3">
      <c r="B376" s="3" t="s">
        <v>5</v>
      </c>
      <c r="C376" s="33"/>
      <c r="D376" s="33"/>
      <c r="E376" s="5" t="s">
        <v>10</v>
      </c>
      <c r="F376" s="36" t="s">
        <v>60</v>
      </c>
      <c r="G376" s="37"/>
    </row>
    <row r="377" spans="2:11" ht="24.95" customHeight="1" x14ac:dyDescent="0.3">
      <c r="B377" s="24" t="s">
        <v>6</v>
      </c>
      <c r="C377" s="5" t="s">
        <v>11</v>
      </c>
      <c r="D377" s="5" t="s">
        <v>12</v>
      </c>
      <c r="E377" s="25" t="s">
        <v>13</v>
      </c>
      <c r="F377" s="26"/>
      <c r="G377" s="27"/>
    </row>
    <row r="378" spans="2:11" ht="24.95" customHeight="1" x14ac:dyDescent="0.3">
      <c r="B378" s="24"/>
      <c r="C378" s="15" t="s">
        <v>131</v>
      </c>
      <c r="D378" s="20" t="s">
        <v>132</v>
      </c>
      <c r="E378" s="28"/>
      <c r="F378" s="29"/>
      <c r="G378" s="30"/>
    </row>
    <row r="379" spans="2:11" ht="24.95" customHeight="1" thickBot="1" x14ac:dyDescent="0.35">
      <c r="B379" s="4" t="s">
        <v>7</v>
      </c>
      <c r="C379" s="31" t="s">
        <v>74</v>
      </c>
      <c r="D379" s="31"/>
      <c r="E379" s="31"/>
      <c r="F379" s="31"/>
      <c r="G379" s="32"/>
    </row>
  </sheetData>
  <mergeCells count="620">
    <mergeCell ref="C379:G379"/>
    <mergeCell ref="C376:D376"/>
    <mergeCell ref="F376:G376"/>
    <mergeCell ref="B377:B378"/>
    <mergeCell ref="E377:G377"/>
    <mergeCell ref="E378:G378"/>
    <mergeCell ref="C374:D374"/>
    <mergeCell ref="F374:G374"/>
    <mergeCell ref="J374:K374"/>
    <mergeCell ref="C375:D375"/>
    <mergeCell ref="F375:G375"/>
    <mergeCell ref="J375:K375"/>
    <mergeCell ref="J371:K371"/>
    <mergeCell ref="C372:D372"/>
    <mergeCell ref="F372:G372"/>
    <mergeCell ref="J372:K372"/>
    <mergeCell ref="C373:D373"/>
    <mergeCell ref="F373:G373"/>
    <mergeCell ref="J373:K373"/>
    <mergeCell ref="B365:B366"/>
    <mergeCell ref="E365:G365"/>
    <mergeCell ref="E366:G366"/>
    <mergeCell ref="C367:G367"/>
    <mergeCell ref="C371:G371"/>
    <mergeCell ref="C363:D363"/>
    <mergeCell ref="F363:G363"/>
    <mergeCell ref="J363:K363"/>
    <mergeCell ref="C364:D364"/>
    <mergeCell ref="F364:G364"/>
    <mergeCell ref="C361:D361"/>
    <mergeCell ref="F361:G361"/>
    <mergeCell ref="J361:K361"/>
    <mergeCell ref="C362:D362"/>
    <mergeCell ref="F362:G362"/>
    <mergeCell ref="J362:K362"/>
    <mergeCell ref="C355:G355"/>
    <mergeCell ref="C359:G359"/>
    <mergeCell ref="J359:K359"/>
    <mergeCell ref="C360:D360"/>
    <mergeCell ref="F360:G360"/>
    <mergeCell ref="J360:K360"/>
    <mergeCell ref="C352:D352"/>
    <mergeCell ref="F352:G352"/>
    <mergeCell ref="B353:B354"/>
    <mergeCell ref="E353:G353"/>
    <mergeCell ref="E354:G354"/>
    <mergeCell ref="C350:D350"/>
    <mergeCell ref="F350:G350"/>
    <mergeCell ref="J350:K350"/>
    <mergeCell ref="C351:D351"/>
    <mergeCell ref="F351:G351"/>
    <mergeCell ref="J351:K351"/>
    <mergeCell ref="J347:K347"/>
    <mergeCell ref="C348:D348"/>
    <mergeCell ref="F348:G348"/>
    <mergeCell ref="J348:K348"/>
    <mergeCell ref="C349:D349"/>
    <mergeCell ref="F349:G349"/>
    <mergeCell ref="J349:K349"/>
    <mergeCell ref="C347:G347"/>
    <mergeCell ref="C343:G343"/>
    <mergeCell ref="C340:D340"/>
    <mergeCell ref="F340:G340"/>
    <mergeCell ref="B341:B342"/>
    <mergeCell ref="E341:G341"/>
    <mergeCell ref="E342:G342"/>
    <mergeCell ref="C338:D338"/>
    <mergeCell ref="F338:G338"/>
    <mergeCell ref="J338:K338"/>
    <mergeCell ref="C339:D339"/>
    <mergeCell ref="F339:G339"/>
    <mergeCell ref="J339:K339"/>
    <mergeCell ref="J335:K335"/>
    <mergeCell ref="C336:D336"/>
    <mergeCell ref="F336:G336"/>
    <mergeCell ref="J336:K336"/>
    <mergeCell ref="C337:D337"/>
    <mergeCell ref="F337:G337"/>
    <mergeCell ref="J337:K337"/>
    <mergeCell ref="B329:B330"/>
    <mergeCell ref="E329:G329"/>
    <mergeCell ref="E330:G330"/>
    <mergeCell ref="C331:G331"/>
    <mergeCell ref="C335:G335"/>
    <mergeCell ref="C327:D327"/>
    <mergeCell ref="F327:G327"/>
    <mergeCell ref="J327:K327"/>
    <mergeCell ref="C328:D328"/>
    <mergeCell ref="F328:G328"/>
    <mergeCell ref="C325:D325"/>
    <mergeCell ref="F325:G325"/>
    <mergeCell ref="J325:K325"/>
    <mergeCell ref="C326:D326"/>
    <mergeCell ref="F326:G326"/>
    <mergeCell ref="J326:K326"/>
    <mergeCell ref="C319:G319"/>
    <mergeCell ref="C323:G323"/>
    <mergeCell ref="J323:K323"/>
    <mergeCell ref="C324:D324"/>
    <mergeCell ref="F324:G324"/>
    <mergeCell ref="J324:K324"/>
    <mergeCell ref="C316:D316"/>
    <mergeCell ref="F316:G316"/>
    <mergeCell ref="B317:B318"/>
    <mergeCell ref="E317:G317"/>
    <mergeCell ref="E318:G318"/>
    <mergeCell ref="C314:D314"/>
    <mergeCell ref="F314:G314"/>
    <mergeCell ref="J314:K314"/>
    <mergeCell ref="C315:D315"/>
    <mergeCell ref="F315:G315"/>
    <mergeCell ref="J315:K315"/>
    <mergeCell ref="J311:K311"/>
    <mergeCell ref="C312:D312"/>
    <mergeCell ref="F312:G312"/>
    <mergeCell ref="J312:K312"/>
    <mergeCell ref="C313:D313"/>
    <mergeCell ref="F313:G313"/>
    <mergeCell ref="J313:K313"/>
    <mergeCell ref="B305:B306"/>
    <mergeCell ref="E305:G305"/>
    <mergeCell ref="E306:G306"/>
    <mergeCell ref="C307:G307"/>
    <mergeCell ref="C311:G311"/>
    <mergeCell ref="C303:D303"/>
    <mergeCell ref="F303:G303"/>
    <mergeCell ref="J303:K303"/>
    <mergeCell ref="C304:D304"/>
    <mergeCell ref="F304:G304"/>
    <mergeCell ref="C301:D301"/>
    <mergeCell ref="F301:G301"/>
    <mergeCell ref="J301:K301"/>
    <mergeCell ref="C302:D302"/>
    <mergeCell ref="F302:G302"/>
    <mergeCell ref="J302:K302"/>
    <mergeCell ref="C295:G295"/>
    <mergeCell ref="C299:G299"/>
    <mergeCell ref="J299:K299"/>
    <mergeCell ref="C300:D300"/>
    <mergeCell ref="F300:G300"/>
    <mergeCell ref="J300:K300"/>
    <mergeCell ref="C292:D292"/>
    <mergeCell ref="F292:G292"/>
    <mergeCell ref="B293:B294"/>
    <mergeCell ref="E293:G293"/>
    <mergeCell ref="E294:G294"/>
    <mergeCell ref="C290:D290"/>
    <mergeCell ref="F290:G290"/>
    <mergeCell ref="J290:K290"/>
    <mergeCell ref="C291:D291"/>
    <mergeCell ref="F291:G291"/>
    <mergeCell ref="J291:K291"/>
    <mergeCell ref="J287:K287"/>
    <mergeCell ref="C288:D288"/>
    <mergeCell ref="F288:G288"/>
    <mergeCell ref="J288:K288"/>
    <mergeCell ref="C289:D289"/>
    <mergeCell ref="F289:G289"/>
    <mergeCell ref="J289:K289"/>
    <mergeCell ref="B281:B282"/>
    <mergeCell ref="E281:G281"/>
    <mergeCell ref="E282:G282"/>
    <mergeCell ref="C283:G283"/>
    <mergeCell ref="C287:G287"/>
    <mergeCell ref="C279:D279"/>
    <mergeCell ref="F279:G279"/>
    <mergeCell ref="J279:K279"/>
    <mergeCell ref="C280:D280"/>
    <mergeCell ref="F280:G280"/>
    <mergeCell ref="C277:D277"/>
    <mergeCell ref="F277:G277"/>
    <mergeCell ref="J277:K277"/>
    <mergeCell ref="C278:D278"/>
    <mergeCell ref="F278:G278"/>
    <mergeCell ref="J278:K278"/>
    <mergeCell ref="C271:G271"/>
    <mergeCell ref="C275:G275"/>
    <mergeCell ref="J275:K275"/>
    <mergeCell ref="C276:D276"/>
    <mergeCell ref="F276:G276"/>
    <mergeCell ref="J276:K276"/>
    <mergeCell ref="C268:D268"/>
    <mergeCell ref="F268:G268"/>
    <mergeCell ref="B269:B270"/>
    <mergeCell ref="E269:G269"/>
    <mergeCell ref="E270:G270"/>
    <mergeCell ref="C266:D266"/>
    <mergeCell ref="F266:G266"/>
    <mergeCell ref="J266:K266"/>
    <mergeCell ref="C267:D267"/>
    <mergeCell ref="F267:G267"/>
    <mergeCell ref="J267:K267"/>
    <mergeCell ref="J263:K263"/>
    <mergeCell ref="C264:D264"/>
    <mergeCell ref="F264:G264"/>
    <mergeCell ref="J264:K264"/>
    <mergeCell ref="C265:D265"/>
    <mergeCell ref="F265:G265"/>
    <mergeCell ref="J265:K265"/>
    <mergeCell ref="B257:B258"/>
    <mergeCell ref="E257:G257"/>
    <mergeCell ref="E258:G258"/>
    <mergeCell ref="C259:G259"/>
    <mergeCell ref="C263:G263"/>
    <mergeCell ref="C255:D255"/>
    <mergeCell ref="F255:G255"/>
    <mergeCell ref="J255:K255"/>
    <mergeCell ref="C256:D256"/>
    <mergeCell ref="F256:G256"/>
    <mergeCell ref="C253:D253"/>
    <mergeCell ref="F253:G253"/>
    <mergeCell ref="J253:K253"/>
    <mergeCell ref="C254:D254"/>
    <mergeCell ref="F254:G254"/>
    <mergeCell ref="J254:K254"/>
    <mergeCell ref="C247:G247"/>
    <mergeCell ref="C251:G251"/>
    <mergeCell ref="J251:K251"/>
    <mergeCell ref="C252:D252"/>
    <mergeCell ref="F252:G252"/>
    <mergeCell ref="J252:K252"/>
    <mergeCell ref="C244:D244"/>
    <mergeCell ref="F244:G244"/>
    <mergeCell ref="B245:B246"/>
    <mergeCell ref="E245:G245"/>
    <mergeCell ref="E246:G246"/>
    <mergeCell ref="C242:D242"/>
    <mergeCell ref="F242:G242"/>
    <mergeCell ref="J242:K242"/>
    <mergeCell ref="C243:D243"/>
    <mergeCell ref="F243:G243"/>
    <mergeCell ref="J243:K243"/>
    <mergeCell ref="J239:K239"/>
    <mergeCell ref="C240:D240"/>
    <mergeCell ref="F240:G240"/>
    <mergeCell ref="J240:K240"/>
    <mergeCell ref="C241:D241"/>
    <mergeCell ref="F241:G241"/>
    <mergeCell ref="J241:K241"/>
    <mergeCell ref="B233:B234"/>
    <mergeCell ref="E233:G233"/>
    <mergeCell ref="E234:G234"/>
    <mergeCell ref="C235:G235"/>
    <mergeCell ref="C239:G239"/>
    <mergeCell ref="C231:D231"/>
    <mergeCell ref="F231:G231"/>
    <mergeCell ref="J231:K231"/>
    <mergeCell ref="C232:D232"/>
    <mergeCell ref="F232:G232"/>
    <mergeCell ref="C229:D229"/>
    <mergeCell ref="F229:G229"/>
    <mergeCell ref="J229:K229"/>
    <mergeCell ref="C230:D230"/>
    <mergeCell ref="F230:G230"/>
    <mergeCell ref="J230:K230"/>
    <mergeCell ref="C223:G223"/>
    <mergeCell ref="C227:G227"/>
    <mergeCell ref="J227:K227"/>
    <mergeCell ref="C228:D228"/>
    <mergeCell ref="F228:G228"/>
    <mergeCell ref="J228:K228"/>
    <mergeCell ref="C220:D220"/>
    <mergeCell ref="F220:G220"/>
    <mergeCell ref="B221:B222"/>
    <mergeCell ref="E221:G221"/>
    <mergeCell ref="E222:G222"/>
    <mergeCell ref="C218:D218"/>
    <mergeCell ref="F218:G218"/>
    <mergeCell ref="J218:K218"/>
    <mergeCell ref="C219:D219"/>
    <mergeCell ref="F219:G219"/>
    <mergeCell ref="J219:K219"/>
    <mergeCell ref="J215:K215"/>
    <mergeCell ref="C216:D216"/>
    <mergeCell ref="F216:G216"/>
    <mergeCell ref="J216:K216"/>
    <mergeCell ref="C217:D217"/>
    <mergeCell ref="F217:G217"/>
    <mergeCell ref="J217:K217"/>
    <mergeCell ref="B209:B210"/>
    <mergeCell ref="E209:G209"/>
    <mergeCell ref="E210:G210"/>
    <mergeCell ref="C211:G211"/>
    <mergeCell ref="C215:G215"/>
    <mergeCell ref="C207:D207"/>
    <mergeCell ref="F207:G207"/>
    <mergeCell ref="J207:K207"/>
    <mergeCell ref="C208:D208"/>
    <mergeCell ref="F208:G208"/>
    <mergeCell ref="C205:D205"/>
    <mergeCell ref="F205:G205"/>
    <mergeCell ref="J205:K205"/>
    <mergeCell ref="C206:D206"/>
    <mergeCell ref="F206:G206"/>
    <mergeCell ref="J206:K206"/>
    <mergeCell ref="C199:G199"/>
    <mergeCell ref="C203:G203"/>
    <mergeCell ref="J203:K203"/>
    <mergeCell ref="C204:D204"/>
    <mergeCell ref="F204:G204"/>
    <mergeCell ref="J204:K204"/>
    <mergeCell ref="C196:D196"/>
    <mergeCell ref="F196:G196"/>
    <mergeCell ref="B197:B198"/>
    <mergeCell ref="E197:G197"/>
    <mergeCell ref="E198:G198"/>
    <mergeCell ref="C194:D194"/>
    <mergeCell ref="F194:G194"/>
    <mergeCell ref="J194:K194"/>
    <mergeCell ref="C195:D195"/>
    <mergeCell ref="F195:G195"/>
    <mergeCell ref="J195:K195"/>
    <mergeCell ref="J191:K191"/>
    <mergeCell ref="C192:D192"/>
    <mergeCell ref="F192:G192"/>
    <mergeCell ref="J192:K192"/>
    <mergeCell ref="C193:D193"/>
    <mergeCell ref="F193:G193"/>
    <mergeCell ref="J193:K193"/>
    <mergeCell ref="B185:B186"/>
    <mergeCell ref="E185:G185"/>
    <mergeCell ref="E186:G186"/>
    <mergeCell ref="C187:G187"/>
    <mergeCell ref="C191:G191"/>
    <mergeCell ref="C183:D183"/>
    <mergeCell ref="F183:G183"/>
    <mergeCell ref="J183:K183"/>
    <mergeCell ref="C184:D184"/>
    <mergeCell ref="F184:G184"/>
    <mergeCell ref="C181:D181"/>
    <mergeCell ref="F181:G181"/>
    <mergeCell ref="J181:K181"/>
    <mergeCell ref="C182:D182"/>
    <mergeCell ref="F182:G182"/>
    <mergeCell ref="J182:K182"/>
    <mergeCell ref="C175:G175"/>
    <mergeCell ref="C179:G179"/>
    <mergeCell ref="J179:K179"/>
    <mergeCell ref="C180:D180"/>
    <mergeCell ref="F180:G180"/>
    <mergeCell ref="J180:K180"/>
    <mergeCell ref="C172:D172"/>
    <mergeCell ref="F172:G172"/>
    <mergeCell ref="B173:B174"/>
    <mergeCell ref="E173:G173"/>
    <mergeCell ref="E174:G174"/>
    <mergeCell ref="C170:D170"/>
    <mergeCell ref="F170:G170"/>
    <mergeCell ref="J170:K170"/>
    <mergeCell ref="C171:D171"/>
    <mergeCell ref="F171:G171"/>
    <mergeCell ref="J171:K171"/>
    <mergeCell ref="J167:K167"/>
    <mergeCell ref="C168:D168"/>
    <mergeCell ref="F168:G168"/>
    <mergeCell ref="J168:K168"/>
    <mergeCell ref="C169:D169"/>
    <mergeCell ref="F169:G169"/>
    <mergeCell ref="J169:K169"/>
    <mergeCell ref="B161:B162"/>
    <mergeCell ref="E161:G161"/>
    <mergeCell ref="E162:G162"/>
    <mergeCell ref="C163:G163"/>
    <mergeCell ref="C167:G167"/>
    <mergeCell ref="C159:D159"/>
    <mergeCell ref="F159:G159"/>
    <mergeCell ref="J159:K159"/>
    <mergeCell ref="C160:D160"/>
    <mergeCell ref="F160:G160"/>
    <mergeCell ref="C157:D157"/>
    <mergeCell ref="F157:G157"/>
    <mergeCell ref="J157:K157"/>
    <mergeCell ref="C158:D158"/>
    <mergeCell ref="F158:G158"/>
    <mergeCell ref="J158:K158"/>
    <mergeCell ref="C151:G151"/>
    <mergeCell ref="C155:G155"/>
    <mergeCell ref="J155:K155"/>
    <mergeCell ref="C156:D156"/>
    <mergeCell ref="F156:G156"/>
    <mergeCell ref="J156:K156"/>
    <mergeCell ref="C148:D148"/>
    <mergeCell ref="F148:G148"/>
    <mergeCell ref="B149:B150"/>
    <mergeCell ref="E149:G149"/>
    <mergeCell ref="E150:G150"/>
    <mergeCell ref="C146:D146"/>
    <mergeCell ref="F146:G146"/>
    <mergeCell ref="J146:K146"/>
    <mergeCell ref="C147:D147"/>
    <mergeCell ref="F147:G147"/>
    <mergeCell ref="J147:K147"/>
    <mergeCell ref="J143:K143"/>
    <mergeCell ref="C144:D144"/>
    <mergeCell ref="F144:G144"/>
    <mergeCell ref="J144:K144"/>
    <mergeCell ref="C145:D145"/>
    <mergeCell ref="F145:G145"/>
    <mergeCell ref="J145:K145"/>
    <mergeCell ref="B136:B137"/>
    <mergeCell ref="E136:G136"/>
    <mergeCell ref="E137:G137"/>
    <mergeCell ref="C138:G138"/>
    <mergeCell ref="C143:G143"/>
    <mergeCell ref="C134:D134"/>
    <mergeCell ref="F134:G134"/>
    <mergeCell ref="J134:K134"/>
    <mergeCell ref="C135:D135"/>
    <mergeCell ref="F135:G135"/>
    <mergeCell ref="C132:D132"/>
    <mergeCell ref="F132:G132"/>
    <mergeCell ref="J132:K132"/>
    <mergeCell ref="C133:D133"/>
    <mergeCell ref="F133:G133"/>
    <mergeCell ref="J133:K133"/>
    <mergeCell ref="C125:G125"/>
    <mergeCell ref="C130:G130"/>
    <mergeCell ref="J130:K130"/>
    <mergeCell ref="C131:D131"/>
    <mergeCell ref="F131:G131"/>
    <mergeCell ref="J131:K131"/>
    <mergeCell ref="C122:D122"/>
    <mergeCell ref="F122:G122"/>
    <mergeCell ref="B123:B124"/>
    <mergeCell ref="E123:G123"/>
    <mergeCell ref="E124:G124"/>
    <mergeCell ref="C120:D120"/>
    <mergeCell ref="F120:G120"/>
    <mergeCell ref="J120:K120"/>
    <mergeCell ref="C121:D121"/>
    <mergeCell ref="F121:G121"/>
    <mergeCell ref="J121:K121"/>
    <mergeCell ref="J117:K117"/>
    <mergeCell ref="C118:D118"/>
    <mergeCell ref="F118:G118"/>
    <mergeCell ref="J118:K118"/>
    <mergeCell ref="C119:D119"/>
    <mergeCell ref="F119:G119"/>
    <mergeCell ref="J119:K119"/>
    <mergeCell ref="B110:B111"/>
    <mergeCell ref="E110:G110"/>
    <mergeCell ref="E111:G111"/>
    <mergeCell ref="C112:G112"/>
    <mergeCell ref="C117:G117"/>
    <mergeCell ref="C108:D108"/>
    <mergeCell ref="F108:G108"/>
    <mergeCell ref="J108:K108"/>
    <mergeCell ref="C109:D109"/>
    <mergeCell ref="F109:G109"/>
    <mergeCell ref="C106:D106"/>
    <mergeCell ref="F106:G106"/>
    <mergeCell ref="J106:K106"/>
    <mergeCell ref="C107:D107"/>
    <mergeCell ref="F107:G107"/>
    <mergeCell ref="J107:K107"/>
    <mergeCell ref="C99:G99"/>
    <mergeCell ref="C104:G104"/>
    <mergeCell ref="J104:K104"/>
    <mergeCell ref="C105:D105"/>
    <mergeCell ref="F105:G105"/>
    <mergeCell ref="J105:K105"/>
    <mergeCell ref="C96:D96"/>
    <mergeCell ref="F96:G96"/>
    <mergeCell ref="B97:B98"/>
    <mergeCell ref="E97:G97"/>
    <mergeCell ref="E98:G98"/>
    <mergeCell ref="C94:D94"/>
    <mergeCell ref="F94:G94"/>
    <mergeCell ref="J94:K94"/>
    <mergeCell ref="C95:D95"/>
    <mergeCell ref="F95:G95"/>
    <mergeCell ref="J95:K95"/>
    <mergeCell ref="J91:K91"/>
    <mergeCell ref="C92:D92"/>
    <mergeCell ref="F92:G92"/>
    <mergeCell ref="J92:K92"/>
    <mergeCell ref="C93:D93"/>
    <mergeCell ref="F93:G93"/>
    <mergeCell ref="J93:K93"/>
    <mergeCell ref="B84:B85"/>
    <mergeCell ref="E84:G84"/>
    <mergeCell ref="E85:G85"/>
    <mergeCell ref="C86:G86"/>
    <mergeCell ref="C91:G91"/>
    <mergeCell ref="C82:D82"/>
    <mergeCell ref="F82:G82"/>
    <mergeCell ref="J82:K82"/>
    <mergeCell ref="C83:D83"/>
    <mergeCell ref="F83:G83"/>
    <mergeCell ref="C80:D80"/>
    <mergeCell ref="F80:G80"/>
    <mergeCell ref="J80:K80"/>
    <mergeCell ref="C81:D81"/>
    <mergeCell ref="F81:G81"/>
    <mergeCell ref="J81:K81"/>
    <mergeCell ref="C74:G74"/>
    <mergeCell ref="C78:G78"/>
    <mergeCell ref="J78:K78"/>
    <mergeCell ref="C79:D79"/>
    <mergeCell ref="F79:G79"/>
    <mergeCell ref="J79:K79"/>
    <mergeCell ref="C71:D71"/>
    <mergeCell ref="F71:G71"/>
    <mergeCell ref="B72:B73"/>
    <mergeCell ref="E72:G72"/>
    <mergeCell ref="E73:G73"/>
    <mergeCell ref="C69:D69"/>
    <mergeCell ref="F69:G69"/>
    <mergeCell ref="J69:K69"/>
    <mergeCell ref="C70:D70"/>
    <mergeCell ref="F70:G70"/>
    <mergeCell ref="J70:K70"/>
    <mergeCell ref="J66:K66"/>
    <mergeCell ref="C67:D67"/>
    <mergeCell ref="F67:G67"/>
    <mergeCell ref="J67:K67"/>
    <mergeCell ref="C68:D68"/>
    <mergeCell ref="F68:G68"/>
    <mergeCell ref="J68:K68"/>
    <mergeCell ref="B60:B61"/>
    <mergeCell ref="E60:G60"/>
    <mergeCell ref="E61:G61"/>
    <mergeCell ref="C62:G62"/>
    <mergeCell ref="C66:G66"/>
    <mergeCell ref="C58:D58"/>
    <mergeCell ref="F58:G58"/>
    <mergeCell ref="J58:K58"/>
    <mergeCell ref="C59:D59"/>
    <mergeCell ref="F59:G59"/>
    <mergeCell ref="C56:D56"/>
    <mergeCell ref="F56:G56"/>
    <mergeCell ref="J56:K56"/>
    <mergeCell ref="C57:D57"/>
    <mergeCell ref="F57:G57"/>
    <mergeCell ref="J57:K57"/>
    <mergeCell ref="C54:G54"/>
    <mergeCell ref="J54:K54"/>
    <mergeCell ref="C55:D55"/>
    <mergeCell ref="F55:G55"/>
    <mergeCell ref="J55:K55"/>
    <mergeCell ref="C6:G6"/>
    <mergeCell ref="J6:K6"/>
    <mergeCell ref="C7:D7"/>
    <mergeCell ref="F7:G7"/>
    <mergeCell ref="J34:K34"/>
    <mergeCell ref="C30:G30"/>
    <mergeCell ref="C33:D33"/>
    <mergeCell ref="F33:G33"/>
    <mergeCell ref="J30:K30"/>
    <mergeCell ref="C31:D31"/>
    <mergeCell ref="F31:G31"/>
    <mergeCell ref="J31:K31"/>
    <mergeCell ref="F32:G32"/>
    <mergeCell ref="J32:K32"/>
    <mergeCell ref="C32:D32"/>
    <mergeCell ref="J33:K33"/>
    <mergeCell ref="J7:K7"/>
    <mergeCell ref="C11:D11"/>
    <mergeCell ref="F11:G11"/>
    <mergeCell ref="J9:K9"/>
    <mergeCell ref="J10:K10"/>
    <mergeCell ref="C8:D8"/>
    <mergeCell ref="F8:G8"/>
    <mergeCell ref="J8:K8"/>
    <mergeCell ref="B12:B13"/>
    <mergeCell ref="E12:G12"/>
    <mergeCell ref="E13:G13"/>
    <mergeCell ref="C9:D9"/>
    <mergeCell ref="F9:G9"/>
    <mergeCell ref="C10:D10"/>
    <mergeCell ref="F10:G10"/>
    <mergeCell ref="C14:G14"/>
    <mergeCell ref="C18:G18"/>
    <mergeCell ref="J18:K18"/>
    <mergeCell ref="C19:D19"/>
    <mergeCell ref="F19:G19"/>
    <mergeCell ref="J19:K19"/>
    <mergeCell ref="C20:D20"/>
    <mergeCell ref="F20:G20"/>
    <mergeCell ref="J20:K20"/>
    <mergeCell ref="C21:D21"/>
    <mergeCell ref="F21:G21"/>
    <mergeCell ref="J21:K21"/>
    <mergeCell ref="C22:D22"/>
    <mergeCell ref="F22:G22"/>
    <mergeCell ref="J22:K22"/>
    <mergeCell ref="C23:D23"/>
    <mergeCell ref="F23:G23"/>
    <mergeCell ref="B24:B25"/>
    <mergeCell ref="E24:G24"/>
    <mergeCell ref="E25:G25"/>
    <mergeCell ref="C26:G26"/>
    <mergeCell ref="C42:G42"/>
    <mergeCell ref="C34:D34"/>
    <mergeCell ref="F34:G34"/>
    <mergeCell ref="B36:B37"/>
    <mergeCell ref="E36:G36"/>
    <mergeCell ref="E37:G37"/>
    <mergeCell ref="C38:G38"/>
    <mergeCell ref="C35:D35"/>
    <mergeCell ref="F35:G35"/>
    <mergeCell ref="J42:K42"/>
    <mergeCell ref="C43:D43"/>
    <mergeCell ref="F43:G43"/>
    <mergeCell ref="J43:K43"/>
    <mergeCell ref="J46:K46"/>
    <mergeCell ref="C44:D44"/>
    <mergeCell ref="F44:G44"/>
    <mergeCell ref="J44:K44"/>
    <mergeCell ref="C45:D45"/>
    <mergeCell ref="F45:G45"/>
    <mergeCell ref="J45:K45"/>
    <mergeCell ref="B48:B49"/>
    <mergeCell ref="E48:G48"/>
    <mergeCell ref="E49:G49"/>
    <mergeCell ref="C50:G50"/>
    <mergeCell ref="C46:D46"/>
    <mergeCell ref="F46:G46"/>
    <mergeCell ref="C47:D47"/>
    <mergeCell ref="F47:G4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개발사업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2025-01-10T07:04:51Z</dcterms:modified>
</cp:coreProperties>
</file>